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3980" windowHeight="10620" tabRatio="816"/>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personnel'!$B$2:$I$54</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Notice!$B$2:$B$39</definedName>
    <definedName name="Z_38F0E94C_4C21_4AD7_AAB1_D923B950C1A7_.wvu.Rows" localSheetId="0" hidden="1">Notice!$34:$37</definedName>
    <definedName name="_xlnm.Print_Area" localSheetId="1">'1 - Frais de personnel'!$B$2:$I$54</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Notice!$B$2:$B$39</definedName>
  </definedNames>
  <calcPr calcId="145621"/>
  <customWorkbookViews>
    <customWorkbookView name="karine.briard - Affichage personnalisé" guid="{38F0E94C-4C21-4AD7-AAB1-D923B950C1A7}" mergeInterval="0" personalView="1" maximized="1" windowWidth="1276" windowHeight="860" tabRatio="816" activeSheetId="1"/>
  </customWorkbookViews>
</workbook>
</file>

<file path=xl/calcChain.xml><?xml version="1.0" encoding="utf-8"?>
<calcChain xmlns="http://schemas.openxmlformats.org/spreadsheetml/2006/main">
  <c r="C11" i="5" l="1"/>
  <c r="D11" i="5"/>
  <c r="F11" i="5"/>
  <c r="E11" i="5"/>
  <c r="E7" i="5"/>
  <c r="F7" i="5"/>
  <c r="C46" i="3"/>
  <c r="C9" i="5" s="1"/>
  <c r="D46" i="3"/>
  <c r="D9" i="5" s="1"/>
  <c r="E46" i="3"/>
  <c r="E9" i="5" s="1"/>
  <c r="C22" i="4"/>
  <c r="C10" i="5" s="1"/>
  <c r="D22" i="4"/>
  <c r="D10" i="5" s="1"/>
  <c r="E22" i="4"/>
  <c r="E10" i="5" s="1"/>
  <c r="F8" i="4"/>
  <c r="G8" i="4"/>
  <c r="F9" i="4"/>
  <c r="G9" i="4"/>
  <c r="F10" i="4"/>
  <c r="G10" i="4"/>
  <c r="F11" i="4"/>
  <c r="G11" i="4"/>
  <c r="F12" i="4"/>
  <c r="G12" i="4"/>
  <c r="F13" i="4"/>
  <c r="G13" i="4"/>
  <c r="F14" i="4"/>
  <c r="G14" i="4"/>
  <c r="F15" i="4"/>
  <c r="G15" i="4"/>
  <c r="F16" i="4"/>
  <c r="G16" i="4"/>
  <c r="F17" i="4"/>
  <c r="G17" i="4"/>
  <c r="F22" i="4"/>
  <c r="F13" i="3"/>
  <c r="G13" i="3"/>
  <c r="F14" i="3"/>
  <c r="G14" i="3"/>
  <c r="F15" i="3"/>
  <c r="G15" i="3"/>
  <c r="F16" i="3"/>
  <c r="G16" i="3"/>
  <c r="F24" i="3"/>
  <c r="G24" i="3"/>
  <c r="F25" i="3"/>
  <c r="G25" i="3"/>
  <c r="F26" i="3"/>
  <c r="G26" i="3"/>
  <c r="F27" i="3"/>
  <c r="G27" i="3"/>
  <c r="F35" i="3"/>
  <c r="G35" i="3"/>
  <c r="F36" i="3"/>
  <c r="G36" i="3"/>
  <c r="F37" i="3"/>
  <c r="G37" i="3"/>
  <c r="F38" i="3"/>
  <c r="G38" i="3"/>
  <c r="F46" i="3"/>
  <c r="F9" i="2"/>
  <c r="I9" i="2" s="1"/>
  <c r="F10" i="2"/>
  <c r="I10" i="2" s="1"/>
  <c r="F11" i="2"/>
  <c r="I11" i="2" s="1"/>
  <c r="F12" i="2"/>
  <c r="I12" i="2" s="1"/>
  <c r="F13" i="2"/>
  <c r="I13" i="2" s="1"/>
  <c r="F14" i="2"/>
  <c r="I14" i="2" s="1"/>
  <c r="F15" i="2"/>
  <c r="I15" i="2" s="1"/>
  <c r="F19" i="2"/>
  <c r="H19" i="2"/>
  <c r="I19" i="2"/>
  <c r="F20" i="2"/>
  <c r="I20" i="2" s="1"/>
  <c r="F21" i="2"/>
  <c r="I21" i="2" s="1"/>
  <c r="H21" i="2"/>
  <c r="F22" i="2"/>
  <c r="H22" i="2"/>
  <c r="I22" i="2"/>
  <c r="F23" i="2"/>
  <c r="H23" i="2" s="1"/>
  <c r="F24" i="2"/>
  <c r="I24" i="2"/>
  <c r="F25" i="2"/>
  <c r="I25" i="2"/>
  <c r="H25" i="2"/>
  <c r="G26" i="2"/>
  <c r="E8" i="5" s="1"/>
  <c r="H24" i="2"/>
  <c r="F26" i="2"/>
  <c r="D8" i="5" s="1"/>
  <c r="G11" i="5"/>
  <c r="F9" i="5" l="1"/>
  <c r="G9" i="5"/>
  <c r="G10" i="5"/>
  <c r="F10" i="5"/>
  <c r="F8" i="5"/>
  <c r="G8" i="5"/>
  <c r="D12" i="5"/>
  <c r="E12" i="5"/>
  <c r="I26" i="2"/>
  <c r="H26" i="2"/>
  <c r="G46" i="3"/>
  <c r="C8" i="5"/>
  <c r="G31" i="2"/>
  <c r="I23" i="2"/>
  <c r="F16" i="2"/>
  <c r="H20" i="2"/>
  <c r="G22" i="4"/>
  <c r="F31" i="2" l="1"/>
  <c r="D7" i="5"/>
  <c r="G7" i="5" s="1"/>
  <c r="C7" i="5"/>
  <c r="C12" i="5" s="1"/>
  <c r="I16" i="2"/>
  <c r="F12" i="5"/>
  <c r="G12" i="5"/>
  <c r="H31" i="2" l="1"/>
  <c r="I31" i="2"/>
</calcChain>
</file>

<file path=xl/sharedStrings.xml><?xml version="1.0" encoding="utf-8"?>
<sst xmlns="http://schemas.openxmlformats.org/spreadsheetml/2006/main" count="169" uniqueCount="88">
  <si>
    <t>Budget de la recherche et montant du cofinancement sollicité</t>
  </si>
  <si>
    <t xml:space="preserve">Précision nature du chiffrage </t>
  </si>
  <si>
    <t>Personnel temporaire</t>
  </si>
  <si>
    <t>Coût global du personnel temporaire</t>
  </si>
  <si>
    <t>Présentation du budget
Notice</t>
  </si>
  <si>
    <t>Intitulé de l'APR</t>
  </si>
  <si>
    <t>Intitulé du projet de recherche</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</si>
  <si>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</si>
  <si>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</si>
  <si>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</si>
  <si>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</si>
  <si>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</si>
  <si>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</si>
  <si>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</si>
  <si>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</si>
  <si>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</si>
  <si>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</si>
  <si>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</si>
  <si>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</si>
  <si>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</si>
  <si>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</si>
  <si>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</si>
  <si>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</si>
  <si>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</si>
  <si>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2"/>
      </rPr>
      <t xml:space="preserve"> </t>
    </r>
    <r>
      <rPr>
        <sz val="8"/>
        <rFont val="Arial"/>
        <family val="2"/>
      </rPr>
      <t xml:space="preserve">personnel 1 </t>
    </r>
  </si>
  <si>
    <t>Nbre de J/H</t>
  </si>
  <si>
    <t>Frais de mission :</t>
  </si>
  <si>
    <t>Frais de fonctionnement :</t>
  </si>
  <si>
    <r>
      <t></t>
    </r>
    <r>
      <rPr>
        <sz val="8"/>
        <rFont val="Arial"/>
        <family val="2"/>
      </rPr>
      <t xml:space="preserve"> </t>
    </r>
    <r>
      <rPr>
        <sz val="8"/>
        <rFont val="Arial"/>
        <family val="2"/>
      </rPr>
      <t>personnel 2</t>
    </r>
  </si>
  <si>
    <r>
      <t></t>
    </r>
    <r>
      <rPr>
        <sz val="8"/>
        <rFont val="Arial"/>
        <family val="2"/>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</si>
  <si>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</si>
  <si>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</si>
  <si>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</si>
  <si>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</si>
  <si>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</si>
  <si>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</si>
  <si>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</si>
  <si>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</si>
  <si>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</si>
  <si>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</si>
  <si>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</si>
  <si>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</si>
  <si>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</si>
  <si>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</si>
  <si>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</si>
  <si>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</si>
  <si>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</si>
  <si>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</si>
  <si>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</si>
  <si>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2"/>
      </rPr>
      <t xml:space="preserve"> </t>
    </r>
    <r>
      <rPr>
        <sz val="8"/>
        <rFont val="Arial"/>
        <family val="2"/>
      </rPr>
      <t>personnel 4</t>
    </r>
    <r>
      <rPr>
        <sz val="10"/>
        <rFont val="Arial"/>
        <family val="2"/>
      </rPr>
      <t/>
    </r>
  </si>
  <si>
    <r>
      <t></t>
    </r>
    <r>
      <rPr>
        <sz val="8"/>
        <rFont val="Arial"/>
        <family val="2"/>
      </rPr>
      <t xml:space="preserve"> </t>
    </r>
    <r>
      <rPr>
        <sz val="8"/>
        <rFont val="Arial"/>
        <family val="2"/>
      </rPr>
      <t>personnel 5</t>
    </r>
    <r>
      <rPr>
        <sz val="10"/>
        <rFont val="Arial"/>
        <family val="2"/>
      </rPr>
      <t/>
    </r>
  </si>
  <si>
    <r>
      <t></t>
    </r>
    <r>
      <rPr>
        <sz val="8"/>
        <rFont val="Arial"/>
        <family val="2"/>
      </rPr>
      <t xml:space="preserve"> </t>
    </r>
    <r>
      <rPr>
        <sz val="8"/>
        <rFont val="Arial"/>
        <family val="2"/>
      </rPr>
      <t>personnel 6</t>
    </r>
    <r>
      <rPr>
        <sz val="10"/>
        <rFont val="Arial"/>
        <family val="2"/>
      </rPr>
      <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</si>
  <si>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</si>
  <si>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</si>
  <si>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</si>
  <si>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</si>
  <si>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</si>
  <si>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</si>
  <si>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</si>
  <si>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</si>
  <si>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</si>
  <si>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</si>
  <si>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</si>
  <si>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</si>
  <si>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</si>
  <si>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</si>
  <si>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</si>
  <si>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</si>
  <si>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</si>
  <si>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</si>
  <si>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</si>
  <si>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</si>
  <si>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</si>
  <si>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</si>
  <si>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</si>
  <si>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</si>
  <si>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</si>
  <si>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</si>
  <si>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Frais de gestion</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</si>
  <si>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</si>
  <si>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</si>
  <si>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</si>
  <si>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</si>
  <si>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</si>
  <si>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2"/>
      </rPr>
      <t xml:space="preserve">Remarques par poste de dépense prévisionnelle : </t>
    </r>
    <r>
      <rPr>
        <sz val="8"/>
        <rFont val="Arial"/>
        <family val="2"/>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2"/>
      </rPr>
      <t>atifs de dépense pourront être demandés par l'administration.</t>
    </r>
  </si>
  <si>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2"/>
      </rPr>
      <t xml:space="preserve">
</t>
    </r>
    <r>
      <rPr>
        <b/>
        <sz val="8"/>
        <rFont val="Arial"/>
        <family val="2"/>
      </rPr>
      <t xml:space="preserve">Remarques par poste de dépense prévisionnelle : </t>
    </r>
    <r>
      <rPr>
        <sz val="8"/>
        <rFont val="Arial"/>
        <family val="2"/>
      </rPr>
      <t xml:space="preserve">
</t>
    </r>
    <r>
      <rPr>
        <sz val="8"/>
        <rFont val="Arial"/>
        <family val="2"/>
      </rPr>
      <t xml:space="preserve">▪ </t>
    </r>
    <r>
      <rPr>
        <sz val="8"/>
        <rFont val="Arial"/>
        <family val="2"/>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2"/>
      </rPr>
      <t xml:space="preserve">
</t>
    </r>
    <r>
      <rPr>
        <b/>
        <sz val="8"/>
        <rFont val="Arial"/>
        <family val="2"/>
      </rPr>
      <t>Pour l'ensemble des postes, des justifications de dépense pourront être demandés par l'administration.</t>
    </r>
  </si>
  <si>
    <t>Evaluation de l’impact de la réforme du congé parental de 2015</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</si>
  <si>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2"/>
      </rPr>
      <t xml:space="preserve">
</t>
    </r>
    <r>
      <rPr>
        <sz val="8"/>
        <rFont val="Arial"/>
        <family val="2"/>
      </rPr>
      <t>- d’appliquer les recommandations figurant dans ladite annexe, le règlement d'appel à projet de recherche disponible sur le site
sur le site de FRANCE STRATEGIE à l’adresse suivante</t>
    </r>
    <r>
      <rPr>
        <sz val="8"/>
        <color rgb="FF002060"/>
        <rFont val="Arial"/>
        <family val="2"/>
      </rPr>
      <t xml:space="preserve"> : https://www.strategie.gouv.fr/actualites/appel-projets-de-recherche-evaluer-limpact-de-reforme-conge-parental-de-2015 </t>
    </r>
    <r>
      <rPr>
        <sz val="8"/>
        <color indexed="10"/>
        <rFont val="Arial"/>
        <family val="2"/>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2"/>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Monsieur Issam FARTOUT </t>
    </r>
    <r>
      <rPr>
        <sz val="8"/>
        <color indexed="49"/>
        <rFont val="Arial"/>
        <family val="2"/>
      </rPr>
      <t xml:space="preserve"> issam.fartout@strategie.gouv.fr </t>
    </r>
    <r>
      <rPr>
        <sz val="8"/>
        <rFont val="Arial"/>
        <family val="2"/>
      </rPr>
      <t xml:space="preserve"> concernant les aspects financiers et juridiques.</t>
    </r>
    <r>
      <rPr>
        <sz val="8"/>
        <color indexed="10"/>
        <rFont val="Arial"/>
        <family val="2"/>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</si>
</sst>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_€"/>
    <numFmt numFmtId="165" formatCode="#,##0.00\ &quot;€&quot;"/>
  </numFmts>
  <fonts count="23" x14ac:knownFonts="1">
    <font>
      <sz val="10"/>
      <name val="Arial"/>
    </font>
    <font>
      <sz val="10"/>
      <name val="Arial"/>
      <family val="2"/>
    </font>
    <font>
      <sz val="8"/>
      <name val="Arial"/>
      <family val="2"/>
    </font>
    <font>
      <sz val="8"/>
      <name val="Wingdings"/>
      <charset val="2"/>
    </font>
    <font>
      <sz val="8"/>
      <name val="Arial"/>
      <family val="2"/>
    </font>
    <font>
      <i/>
      <sz val="8"/>
      <color indexed="54"/>
      <name val="Arial"/>
      <family val="2"/>
    </font>
    <font>
      <sz val="8"/>
      <color indexed="10"/>
      <name val="Arial"/>
      <family val="2"/>
    </font>
    <font>
      <b/>
      <sz val="8"/>
      <name val="Arial"/>
      <family val="2"/>
    </font>
    <font>
      <b/>
      <sz val="12"/>
      <name val="Arial"/>
      <family val="2"/>
    </font>
    <font>
      <sz val="8"/>
      <color indexed="10"/>
      <name val="Arial"/>
      <family val="2"/>
    </font>
    <font>
      <sz val="8"/>
      <color indexed="43"/>
      <name val="Arial"/>
      <family val="2"/>
    </font>
    <font>
      <sz val="8"/>
      <color indexed="47"/>
      <name val="Arial"/>
      <family val="2"/>
    </font>
    <font>
      <sz val="8"/>
      <color indexed="12"/>
      <name val="Arial"/>
      <family val="2"/>
    </font>
    <font>
      <sz val="10"/>
      <color indexed="8"/>
      <name val="Arial"/>
      <family val="2"/>
    </font>
    <font>
      <b/>
      <sz val="14"/>
      <name val="Arial"/>
      <family val="2"/>
    </font>
    <font>
      <b/>
      <sz val="10"/>
      <name val="Arial"/>
      <family val="2"/>
    </font>
    <font>
      <b/>
      <sz val="9"/>
      <name val="Arial"/>
      <family val="2"/>
    </font>
    <font>
      <sz val="9"/>
      <name val="Arial"/>
      <family val="2"/>
    </font>
    <font>
      <i/>
      <sz val="8"/>
      <name val="Arial"/>
      <family val="2"/>
    </font>
    <font>
      <i/>
      <u/>
      <sz val="8"/>
      <name val="Arial"/>
      <family val="2"/>
    </font>
    <font>
      <b/>
      <i/>
      <u/>
      <sz val="12"/>
      <name val="Times New Roman"/>
      <family val="1"/>
    </font>
    <font>
      <sz val="8"/>
      <color indexed="49"/>
      <name val="Arial"/>
      <family val="2"/>
    </font>
    <font>
      <sz val="8"/>
      <color rgb="FF002060"/>
      <name val="Arial"/>
      <family val="2"/>
    </font>
  </fonts>
  <fills count="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style="thin">
        <color indexed="9"/>
      </left>
      <right style="thin">
        <color indexed="9"/>
      </right>
      <top style="thin">
        <color indexed="23"/>
      </top>
      <bottom style="thin">
        <color indexed="23"/>
      </bottom>
      <diagonal/>
    </border>
    <border>
      <left style="thin">
        <color indexed="9"/>
      </left>
      <right style="thin">
        <color indexed="9"/>
      </right>
      <top/>
      <bottom/>
      <diagonal/>
    </border>
    <border>
      <left style="thin">
        <color indexed="23"/>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style="thin">
        <color indexed="23"/>
      </left>
      <right/>
      <top/>
      <bottom/>
      <diagonal/>
    </border>
  </borders>
  <cellStyleXfs count="1">
    <xf numFmtId="0" fontId="0" fillId="0" borderId="0"/>
  </cellStyleXfs>
  <cellXfs count="110">
    <xf numFmtId="0" fontId="0" fillId="0" borderId="0" xfId="0"/>
    <xf numFmtId="0" fontId="2" fillId="0" borderId="0" xfId="0" applyFont="1" applyAlignment="1">
      <alignment wrapText="1"/>
    </xf>
    <xf numFmtId="0" fontId="2" fillId="0" borderId="0" xfId="0" applyFont="1" applyBorder="1" applyAlignment="1">
      <alignment wrapText="1"/>
    </xf>
    <xf numFmtId="0" fontId="0" fillId="0" borderId="0" xfId="0" applyBorder="1" applyAlignment="1">
      <alignment vertical="top" wrapText="1"/>
    </xf>
    <xf numFmtId="0" fontId="2" fillId="0" borderId="0" xfId="0" applyFont="1" applyFill="1" applyBorder="1" applyAlignment="1">
      <alignment wrapText="1"/>
    </xf>
    <xf numFmtId="0" fontId="7" fillId="0" borderId="0" xfId="0" applyFont="1" applyFill="1" applyBorder="1" applyAlignment="1">
      <alignment horizontal="right" wrapText="1"/>
    </xf>
    <xf numFmtId="0" fontId="2" fillId="0" borderId="1" xfId="0" applyFont="1" applyBorder="1" applyAlignment="1">
      <alignment wrapText="1"/>
    </xf>
    <xf numFmtId="0" fontId="2" fillId="0" borderId="1" xfId="0" applyFont="1" applyFill="1" applyBorder="1" applyAlignment="1">
      <alignment wrapText="1"/>
    </xf>
    <xf numFmtId="0" fontId="3" fillId="0" borderId="1" xfId="0" applyFont="1" applyFill="1" applyBorder="1" applyAlignment="1">
      <alignment wrapText="1"/>
    </xf>
    <xf numFmtId="0" fontId="2" fillId="0" borderId="2" xfId="0" applyFont="1" applyFill="1" applyBorder="1" applyAlignment="1">
      <alignment wrapText="1"/>
    </xf>
    <xf numFmtId="0" fontId="10" fillId="0" borderId="0" xfId="0" applyFont="1" applyBorder="1" applyAlignment="1">
      <alignment wrapText="1"/>
    </xf>
    <xf numFmtId="0" fontId="11" fillId="0" borderId="0" xfId="0" applyFont="1" applyAlignment="1">
      <alignment wrapText="1"/>
    </xf>
    <xf numFmtId="0" fontId="2" fillId="0" borderId="0" xfId="0" applyFont="1" applyAlignment="1"/>
    <xf numFmtId="0" fontId="0" fillId="0" borderId="0" xfId="0" applyAlignment="1">
      <alignment wrapText="1"/>
    </xf>
    <xf numFmtId="0" fontId="12" fillId="0" borderId="0" xfId="0" applyFont="1" applyAlignment="1">
      <alignment wrapText="1"/>
    </xf>
    <xf numFmtId="0" fontId="3" fillId="0" borderId="2" xfId="0" applyFont="1" applyFill="1" applyBorder="1" applyAlignment="1">
      <alignment wrapText="1"/>
    </xf>
    <xf numFmtId="0" fontId="2" fillId="0" borderId="3" xfId="0" applyFont="1" applyFill="1" applyBorder="1" applyAlignment="1">
      <alignment wrapText="1"/>
    </xf>
    <xf numFmtId="10" fontId="4" fillId="0" borderId="1" xfId="0" applyNumberFormat="1" applyFont="1" applyFill="1" applyBorder="1" applyAlignment="1">
      <alignment vertical="top" wrapText="1"/>
    </xf>
    <xf numFmtId="0" fontId="7" fillId="0" borderId="1" xfId="0" applyFont="1" applyFill="1" applyBorder="1" applyAlignment="1">
      <alignment wrapText="1"/>
    </xf>
    <xf numFmtId="10" fontId="7" fillId="0" borderId="1" xfId="0" applyNumberFormat="1" applyFont="1" applyFill="1" applyBorder="1" applyAlignment="1">
      <alignment vertical="top"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164" fontId="2" fillId="0" borderId="1" xfId="0" applyNumberFormat="1" applyFont="1" applyBorder="1" applyAlignment="1">
      <alignment wrapText="1"/>
    </xf>
    <xf numFmtId="164" fontId="7" fillId="0" borderId="1" xfId="0" applyNumberFormat="1" applyFont="1" applyFill="1" applyBorder="1" applyAlignment="1">
      <alignment wrapText="1"/>
    </xf>
    <xf numFmtId="164" fontId="2" fillId="0" borderId="1" xfId="0" applyNumberFormat="1" applyFont="1" applyFill="1" applyBorder="1" applyAlignment="1">
      <alignment wrapText="1"/>
    </xf>
    <xf numFmtId="0" fontId="5" fillId="0" borderId="7" xfId="0" applyFont="1" applyBorder="1" applyAlignment="1">
      <alignment vertical="top" wrapText="1"/>
    </xf>
    <xf numFmtId="0" fontId="2" fillId="0" borderId="8" xfId="0" applyFont="1" applyBorder="1" applyAlignment="1">
      <alignment wrapText="1"/>
    </xf>
    <xf numFmtId="0" fontId="2" fillId="0" borderId="8" xfId="0" applyFont="1" applyFill="1" applyBorder="1" applyAlignment="1">
      <alignment wrapText="1"/>
    </xf>
    <xf numFmtId="10" fontId="2" fillId="0" borderId="7" xfId="0" applyNumberFormat="1" applyFont="1" applyFill="1" applyBorder="1" applyAlignment="1">
      <alignment wrapText="1"/>
    </xf>
    <xf numFmtId="0" fontId="0" fillId="0" borderId="8" xfId="0" applyBorder="1"/>
    <xf numFmtId="164" fontId="7" fillId="0" borderId="1" xfId="0" applyNumberFormat="1" applyFont="1" applyBorder="1" applyAlignment="1">
      <alignment wrapText="1"/>
    </xf>
    <xf numFmtId="0" fontId="1" fillId="0" borderId="0" xfId="0" applyFont="1" applyFill="1"/>
    <xf numFmtId="0" fontId="9" fillId="0" borderId="0" xfId="0" applyFont="1" applyAlignment="1"/>
    <xf numFmtId="0" fontId="7" fillId="2" borderId="9" xfId="0" applyFont="1" applyFill="1" applyBorder="1" applyAlignment="1">
      <alignment horizontal="left" wrapText="1"/>
    </xf>
    <xf numFmtId="0" fontId="7" fillId="3" borderId="1" xfId="0" applyFont="1" applyFill="1" applyBorder="1" applyAlignment="1">
      <alignment horizontal="center" vertical="center" wrapText="1"/>
    </xf>
    <xf numFmtId="0" fontId="7" fillId="2" borderId="1" xfId="0" applyFont="1" applyFill="1" applyBorder="1" applyAlignment="1">
      <alignment horizontal="left" wrapText="1"/>
    </xf>
    <xf numFmtId="0" fontId="7" fillId="2" borderId="9" xfId="0" applyFont="1" applyFill="1" applyBorder="1" applyAlignment="1">
      <alignment wrapText="1"/>
    </xf>
    <xf numFmtId="164" fontId="7" fillId="3" borderId="1" xfId="0" applyNumberFormat="1" applyFont="1" applyFill="1" applyBorder="1" applyAlignment="1">
      <alignment vertical="top" wrapText="1"/>
    </xf>
    <xf numFmtId="10" fontId="7" fillId="3" borderId="1" xfId="0" applyNumberFormat="1" applyFont="1" applyFill="1" applyBorder="1" applyAlignment="1">
      <alignment vertical="top" wrapText="1"/>
    </xf>
    <xf numFmtId="0" fontId="7" fillId="3" borderId="1" xfId="0" applyFont="1" applyFill="1" applyBorder="1" applyAlignment="1">
      <alignment wrapText="1"/>
    </xf>
    <xf numFmtId="164" fontId="7" fillId="3" borderId="1" xfId="0" applyNumberFormat="1" applyFont="1" applyFill="1" applyBorder="1" applyAlignment="1">
      <alignment wrapText="1"/>
    </xf>
    <xf numFmtId="0" fontId="0" fillId="0" borderId="0" xfId="0" applyFill="1"/>
    <xf numFmtId="0" fontId="14" fillId="2" borderId="1" xfId="0" applyFont="1" applyFill="1" applyBorder="1" applyAlignment="1">
      <alignment horizontal="center" vertical="center" wrapText="1"/>
    </xf>
    <xf numFmtId="0" fontId="0" fillId="0" borderId="0" xfId="0" applyBorder="1"/>
    <xf numFmtId="0" fontId="8" fillId="3" borderId="1" xfId="0" applyFont="1" applyFill="1" applyBorder="1" applyAlignment="1">
      <alignment horizontal="center" vertical="top" wrapText="1"/>
    </xf>
    <xf numFmtId="0" fontId="13" fillId="0" borderId="0" xfId="0" applyFont="1" applyBorder="1"/>
    <xf numFmtId="0" fontId="16" fillId="2" borderId="1" xfId="0" applyFont="1" applyFill="1" applyBorder="1" applyAlignment="1">
      <alignment vertical="top" wrapText="1"/>
    </xf>
    <xf numFmtId="0" fontId="17" fillId="0" borderId="1" xfId="0" applyFont="1" applyFill="1" applyBorder="1" applyAlignment="1">
      <alignment vertical="top" wrapText="1"/>
    </xf>
    <xf numFmtId="0" fontId="16" fillId="0" borderId="0" xfId="0" applyFont="1" applyFill="1" applyBorder="1" applyAlignment="1">
      <alignment vertical="top" wrapText="1"/>
    </xf>
    <xf numFmtId="0" fontId="0" fillId="0" borderId="1" xfId="0" applyBorder="1" applyAlignment="1"/>
    <xf numFmtId="0" fontId="15" fillId="0" borderId="1" xfId="0" applyFont="1" applyBorder="1" applyAlignment="1">
      <alignment vertical="top" wrapText="1"/>
    </xf>
    <xf numFmtId="0" fontId="4" fillId="0" borderId="1" xfId="0" applyFont="1" applyFill="1" applyBorder="1" applyAlignment="1">
      <alignment wrapText="1"/>
    </xf>
    <xf numFmtId="10" fontId="4" fillId="0" borderId="2" xfId="0" applyNumberFormat="1" applyFont="1" applyFill="1" applyBorder="1" applyAlignment="1">
      <alignment vertical="top" wrapText="1"/>
    </xf>
    <xf numFmtId="10" fontId="4" fillId="0" borderId="3" xfId="0" applyNumberFormat="1" applyFont="1" applyFill="1" applyBorder="1" applyAlignment="1">
      <alignment vertical="top" wrapText="1"/>
    </xf>
    <xf numFmtId="0" fontId="7" fillId="2" borderId="1" xfId="0" applyFont="1" applyFill="1" applyBorder="1" applyAlignment="1">
      <alignment wrapText="1"/>
    </xf>
    <xf numFmtId="0" fontId="7" fillId="4" borderId="1" xfId="0" applyFont="1" applyFill="1" applyBorder="1" applyAlignment="1">
      <alignment wrapText="1"/>
    </xf>
    <xf numFmtId="0" fontId="18" fillId="0" borderId="0" xfId="0" applyFont="1" applyBorder="1" applyAlignment="1">
      <alignment wrapText="1"/>
    </xf>
    <xf numFmtId="164" fontId="7" fillId="0" borderId="0" xfId="0" applyNumberFormat="1" applyFont="1" applyBorder="1" applyAlignment="1">
      <alignment wrapText="1"/>
    </xf>
    <xf numFmtId="164" fontId="7" fillId="3" borderId="0" xfId="0" applyNumberFormat="1" applyFont="1" applyFill="1" applyBorder="1" applyAlignment="1">
      <alignment vertical="top" wrapText="1"/>
    </xf>
    <xf numFmtId="165" fontId="7" fillId="3" borderId="0" xfId="0" applyNumberFormat="1" applyFont="1" applyFill="1" applyBorder="1" applyAlignment="1">
      <alignment vertical="top" wrapText="1"/>
    </xf>
    <xf numFmtId="0" fontId="3" fillId="0" borderId="0" xfId="0" applyFont="1" applyFill="1" applyBorder="1" applyAlignment="1">
      <alignment wrapText="1"/>
    </xf>
    <xf numFmtId="0" fontId="20" fillId="0" borderId="0" xfId="0" applyFont="1"/>
    <xf numFmtId="0" fontId="2" fillId="0" borderId="10" xfId="0" applyFont="1" applyBorder="1" applyAlignment="1">
      <alignment wrapText="1"/>
    </xf>
    <xf numFmtId="164" fontId="2" fillId="0" borderId="10" xfId="0" applyNumberFormat="1" applyFont="1" applyBorder="1" applyAlignment="1">
      <alignment wrapText="1"/>
    </xf>
    <xf numFmtId="0" fontId="7" fillId="2" borderId="9" xfId="0" applyFont="1" applyFill="1" applyBorder="1" applyAlignment="1">
      <alignment horizontal="center" vertical="center" wrapText="1"/>
    </xf>
    <xf numFmtId="164" fontId="7" fillId="0" borderId="11" xfId="0" applyNumberFormat="1" applyFont="1" applyBorder="1" applyAlignment="1">
      <alignment wrapText="1"/>
    </xf>
    <xf numFmtId="10" fontId="7" fillId="0" borderId="11" xfId="0" applyNumberFormat="1" applyFont="1" applyFill="1" applyBorder="1" applyAlignment="1">
      <alignment vertical="top" wrapText="1"/>
    </xf>
    <xf numFmtId="164" fontId="2" fillId="5" borderId="10" xfId="0" applyNumberFormat="1" applyFont="1" applyFill="1" applyBorder="1" applyAlignment="1">
      <alignment wrapText="1"/>
    </xf>
    <xf numFmtId="164" fontId="2" fillId="0" borderId="10" xfId="0" applyNumberFormat="1" applyFont="1" applyFill="1" applyBorder="1" applyAlignment="1">
      <alignment wrapText="1"/>
    </xf>
    <xf numFmtId="10" fontId="2" fillId="0" borderId="10" xfId="0" applyNumberFormat="1" applyFont="1" applyFill="1" applyBorder="1" applyAlignment="1">
      <alignment wrapText="1"/>
    </xf>
    <xf numFmtId="10" fontId="4" fillId="0" borderId="10" xfId="0" applyNumberFormat="1" applyFont="1" applyFill="1" applyBorder="1" applyAlignment="1">
      <alignment vertical="top" wrapText="1"/>
    </xf>
    <xf numFmtId="49" fontId="4" fillId="0" borderId="1" xfId="0" applyNumberFormat="1" applyFont="1" applyBorder="1" applyAlignment="1">
      <alignment horizontal="left" vertical="top" wrapText="1"/>
    </xf>
    <xf numFmtId="0" fontId="14" fillId="2" borderId="1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6"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7" fillId="4" borderId="16" xfId="0" applyFont="1" applyFill="1" applyBorder="1" applyAlignment="1">
      <alignment horizontal="left" wrapText="1"/>
    </xf>
    <xf numFmtId="0" fontId="7" fillId="4" borderId="4" xfId="0" applyFont="1" applyFill="1" applyBorder="1" applyAlignment="1">
      <alignment horizontal="left" wrapText="1"/>
    </xf>
    <xf numFmtId="0" fontId="7" fillId="4" borderId="5" xfId="0" applyFont="1" applyFill="1" applyBorder="1" applyAlignment="1">
      <alignment horizontal="left" wrapText="1"/>
    </xf>
    <xf numFmtId="0" fontId="4" fillId="0" borderId="16"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2" fillId="0" borderId="1" xfId="0" applyFont="1" applyFill="1" applyBorder="1" applyAlignment="1">
      <alignment horizontal="center" wrapText="1"/>
    </xf>
    <xf numFmtId="0" fontId="2" fillId="0" borderId="1" xfId="0" applyFont="1" applyBorder="1" applyAlignment="1">
      <alignment horizontal="left" vertical="top" wrapText="1"/>
    </xf>
    <xf numFmtId="0" fontId="5" fillId="0" borderId="1" xfId="0" applyFont="1" applyFill="1" applyBorder="1" applyAlignment="1">
      <alignment vertical="top" wrapText="1"/>
    </xf>
    <xf numFmtId="0" fontId="2" fillId="0" borderId="12" xfId="0" applyFont="1" applyBorder="1" applyAlignment="1">
      <alignment horizontal="left" vertical="top" wrapText="1"/>
    </xf>
    <xf numFmtId="0" fontId="2" fillId="0" borderId="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14" xfId="0" applyFont="1" applyBorder="1" applyAlignment="1">
      <alignment horizontal="left" vertical="top" wrapText="1"/>
    </xf>
    <xf numFmtId="0" fontId="2" fillId="0" borderId="3" xfId="0" applyFont="1" applyBorder="1" applyAlignment="1">
      <alignment horizontal="left" vertical="top" wrapText="1"/>
    </xf>
    <xf numFmtId="0" fontId="2" fillId="0" borderId="15" xfId="0" applyFont="1" applyBorder="1" applyAlignment="1">
      <alignment horizontal="left" vertical="top" wrapText="1"/>
    </xf>
    <xf numFmtId="0" fontId="4" fillId="0" borderId="1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5" xfId="0" applyFont="1" applyFill="1" applyBorder="1" applyAlignment="1">
      <alignment horizontal="left" vertical="top" wrapText="1"/>
    </xf>
  </cellXfs>
  <cellStyles count="1">
    <cellStyle name="Normal" xfId="0" builtinId="0"/>
  </cellStyles>
  <dxfs count="16">
    <dxf>
      <font>
        <condense val="0"/>
        <extend val="0"/>
        <color indexed="9"/>
      </font>
    </dxf>
    <dxf>
      <font>
        <b val="0"/>
        <i/>
        <condense val="0"/>
        <extend val="0"/>
        <color indexed="23"/>
      </font>
    </dxf>
    <dxf>
      <font>
        <condense val="0"/>
        <extend val="0"/>
        <color indexed="9"/>
      </font>
    </dxf>
    <dxf>
      <font>
        <b val="0"/>
        <i val="0"/>
        <strike val="0"/>
        <condense val="0"/>
        <extend val="0"/>
        <color auto="1"/>
      </font>
    </dxf>
    <dxf>
      <font>
        <b val="0"/>
        <i/>
        <condense val="0"/>
        <extend val="0"/>
        <color indexed="54"/>
      </font>
    </dxf>
    <dxf>
      <font>
        <b val="0"/>
        <i val="0"/>
        <strike val="0"/>
        <condense val="0"/>
        <extend val="0"/>
        <color auto="1"/>
      </font>
    </dxf>
    <dxf>
      <font>
        <b val="0"/>
        <i/>
        <condense val="0"/>
        <extend val="0"/>
        <color indexed="54"/>
      </font>
    </dxf>
    <dxf>
      <font>
        <b val="0"/>
        <i val="0"/>
        <strike val="0"/>
        <condense val="0"/>
        <extend val="0"/>
        <color auto="1"/>
      </font>
    </dxf>
    <dxf>
      <font>
        <b val="0"/>
        <i/>
        <condense val="0"/>
        <extend val="0"/>
        <color indexed="54"/>
      </font>
    </dxf>
    <dxf>
      <font>
        <b val="0"/>
        <i val="0"/>
        <strike val="0"/>
        <condense val="0"/>
        <extend val="0"/>
        <color auto="1"/>
      </font>
    </dxf>
    <dxf>
      <font>
        <b val="0"/>
        <i/>
        <condense val="0"/>
        <extend val="0"/>
        <color indexed="54"/>
      </font>
    </dxf>
    <dxf>
      <font>
        <b val="0"/>
        <i/>
        <condense val="0"/>
        <extend val="0"/>
        <color indexed="23"/>
      </font>
    </dxf>
    <dxf>
      <font>
        <condense val="0"/>
        <extend val="0"/>
        <color indexed="9"/>
      </font>
    </dxf>
    <dxf>
      <font>
        <b val="0"/>
        <i val="0"/>
        <strike val="0"/>
        <condense val="0"/>
        <extend val="0"/>
        <color auto="1"/>
      </font>
    </dxf>
    <dxf>
      <font>
        <b val="0"/>
        <i/>
        <condense val="0"/>
        <extend val="0"/>
        <color indexed="23"/>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8"/>
  <sheetViews>
    <sheetView tabSelected="1" topLeftCell="A6" zoomScale="115" zoomScaleNormal="115" workbookViewId="0">
      <selection activeCell="B17" sqref="B17:B33"/>
    </sheetView>
  </sheetViews>
  <sheetFormatPr baseColWidth="10" defaultRowHeight="12.75" x14ac:dyDescent="0.2"/>
  <cols>
    <col min="1" max="1" width="2.7109375" style="44" customWidth="1"/>
    <col min="2" max="2" width="113.85546875" style="3" customWidth="1"/>
    <col min="3" max="3" width="7.85546875" style="44" customWidth="1"/>
    <col min="4" max="16384" width="11.42578125" style="44"/>
  </cols>
  <sheetData>
    <row r="1" spans="2:5" s="2" customFormat="1" ht="11.25" x14ac:dyDescent="0.2"/>
    <row r="2" spans="2:5" s="2" customFormat="1" ht="36" x14ac:dyDescent="0.2">
      <c r="B2" s="43" t="s">
        <v>4</v>
      </c>
    </row>
    <row r="3" spans="2:5" s="2" customFormat="1" ht="56.25" x14ac:dyDescent="0.2">
      <c r="B3" s="57" t="s">
        <v>83</v>
      </c>
    </row>
    <row r="4" spans="2:5" s="2" customFormat="1" ht="11.25" x14ac:dyDescent="0.2"/>
    <row r="5" spans="2:5" ht="15.75" x14ac:dyDescent="0.2">
      <c r="B5" s="45" t="s">
        <v>0</v>
      </c>
    </row>
    <row r="6" spans="2:5" x14ac:dyDescent="0.2">
      <c r="E6" s="46"/>
    </row>
    <row r="7" spans="2:5" x14ac:dyDescent="0.2">
      <c r="B7" s="47" t="s">
        <v>5</v>
      </c>
    </row>
    <row r="8" spans="2:5" ht="15.75" x14ac:dyDescent="0.25">
      <c r="B8" s="62" t="s">
        <v>86</v>
      </c>
    </row>
    <row r="9" spans="2:5" x14ac:dyDescent="0.2">
      <c r="B9" s="49"/>
    </row>
    <row r="10" spans="2:5" x14ac:dyDescent="0.2">
      <c r="B10" s="47" t="s">
        <v>6</v>
      </c>
    </row>
    <row r="11" spans="2:5" x14ac:dyDescent="0.2">
      <c r="B11" s="48"/>
    </row>
    <row r="12" spans="2:5" x14ac:dyDescent="0.2">
      <c r="B12" s="49"/>
    </row>
    <row r="13" spans="2:5" x14ac:dyDescent="0.2">
      <c r="B13" s="47" t="s">
        <v>7</v>
      </c>
    </row>
    <row r="14" spans="2:5" x14ac:dyDescent="0.2">
      <c r="B14" s="48"/>
    </row>
    <row r="16" spans="2:5" ht="18.75" customHeight="1" x14ac:dyDescent="0.2">
      <c r="B16" s="43" t="s">
        <v>54</v>
      </c>
    </row>
    <row r="17" spans="2:2" ht="86.25" customHeight="1" x14ac:dyDescent="0.2">
      <c r="B17" s="72" t="s">
        <v>87</v>
      </c>
    </row>
    <row r="18" spans="2:2" x14ac:dyDescent="0.2">
      <c r="B18" s="72"/>
    </row>
    <row r="19" spans="2:2" x14ac:dyDescent="0.2">
      <c r="B19" s="72"/>
    </row>
    <row r="20" spans="2:2" x14ac:dyDescent="0.2">
      <c r="B20" s="72"/>
    </row>
    <row r="21" spans="2:2" x14ac:dyDescent="0.2">
      <c r="B21" s="72"/>
    </row>
    <row r="22" spans="2:2" x14ac:dyDescent="0.2">
      <c r="B22" s="72"/>
    </row>
    <row r="23" spans="2:2" x14ac:dyDescent="0.2">
      <c r="B23" s="72"/>
    </row>
    <row r="24" spans="2:2" x14ac:dyDescent="0.2">
      <c r="B24" s="72"/>
    </row>
    <row r="25" spans="2:2" x14ac:dyDescent="0.2">
      <c r="B25" s="72"/>
    </row>
    <row r="26" spans="2:2" x14ac:dyDescent="0.2">
      <c r="B26" s="72"/>
    </row>
    <row r="27" spans="2:2" x14ac:dyDescent="0.2">
      <c r="B27" s="72"/>
    </row>
    <row r="28" spans="2:2" x14ac:dyDescent="0.2">
      <c r="B28" s="72"/>
    </row>
    <row r="29" spans="2:2" x14ac:dyDescent="0.2">
      <c r="B29" s="72"/>
    </row>
    <row r="30" spans="2:2" x14ac:dyDescent="0.2">
      <c r="B30" s="72"/>
    </row>
    <row r="31" spans="2:2" x14ac:dyDescent="0.2">
      <c r="B31" s="72"/>
    </row>
    <row r="32" spans="2:2" x14ac:dyDescent="0.2">
      <c r="B32" s="72"/>
    </row>
    <row r="33" spans="2:2" ht="9" customHeight="1" x14ac:dyDescent="0.2">
      <c r="B33" s="72"/>
    </row>
    <row r="34" spans="2:2" ht="12.75" hidden="1" customHeight="1" x14ac:dyDescent="0.2">
      <c r="B34" s="50"/>
    </row>
    <row r="35" spans="2:2" ht="12.75" hidden="1" customHeight="1" x14ac:dyDescent="0.2">
      <c r="B35" s="50"/>
    </row>
    <row r="36" spans="2:2" ht="12.75" hidden="1" customHeight="1" x14ac:dyDescent="0.2">
      <c r="B36" s="50"/>
    </row>
    <row r="37" spans="2:2" ht="12.75" hidden="1" customHeight="1" x14ac:dyDescent="0.2">
      <c r="B37" s="50"/>
    </row>
    <row r="38" spans="2:2" x14ac:dyDescent="0.2">
      <c r="B38" s="51" t="s">
        <v>81</v>
      </c>
    </row>
  </sheetData>
  <customSheetViews>
    <customSheetView guid="{38F0E94C-4C21-4AD7-AAB1-D923B950C1A7}" scale="115" showPageBreaks="1" fitToPage="1" printArea="1" hiddenRows="1" showRuler="0">
      <pageMargins left="0.59055118110236227" right="0.59055118110236227" top="0.59055118110236227" bottom="0.59055118110236227" header="0.39370078740157483" footer="0.39370078740157483"/>
      <pageSetup paperSize="9" scale="81" fitToHeight="0" orientation="portrait" horizontalDpi="300" verticalDpi="300" r:id="rId1"/>
      <headerFooter alignWithMargins="0"/>
    </customSheetView>
  </customSheetViews>
  <mergeCells count="1">
    <mergeCell ref="B17:B33"/>
  </mergeCells>
  <phoneticPr fontId="2" type="noConversion"/>
  <pageMargins left="0.59055118110236227" right="0.59055118110236227" top="0.59055118110236227" bottom="0.59055118110236227" header="0.39370078740157483" footer="0.39370078740157483"/>
  <pageSetup paperSize="9" scale="81" fitToHeight="0"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52"/>
  <sheetViews>
    <sheetView zoomScaleNormal="100" zoomScaleSheetLayoutView="55" workbookViewId="0">
      <selection activeCell="D67" sqref="D67"/>
    </sheetView>
  </sheetViews>
  <sheetFormatPr baseColWidth="10" defaultRowHeight="11.25" x14ac:dyDescent="0.2"/>
  <cols>
    <col min="1" max="1" width="2.7109375" style="1" customWidth="1"/>
    <col min="2" max="3" width="36" style="1" customWidth="1"/>
    <col min="4" max="6" width="11.42578125" style="1"/>
    <col min="7" max="7" width="14.42578125" style="1" customWidth="1"/>
    <col min="8" max="16384" width="11.42578125" style="1"/>
  </cols>
  <sheetData>
    <row r="2" spans="2:12" ht="18" customHeight="1" x14ac:dyDescent="0.2">
      <c r="B2" s="73" t="s">
        <v>71</v>
      </c>
      <c r="C2" s="74"/>
      <c r="D2" s="74"/>
      <c r="E2" s="74"/>
      <c r="F2" s="74"/>
      <c r="G2" s="74"/>
      <c r="H2" s="74"/>
      <c r="I2" s="75"/>
    </row>
    <row r="3" spans="2:12" ht="18" customHeight="1" x14ac:dyDescent="0.2">
      <c r="B3" s="76"/>
      <c r="C3" s="77"/>
      <c r="D3" s="77"/>
      <c r="E3" s="77"/>
      <c r="F3" s="77"/>
      <c r="G3" s="77"/>
      <c r="H3" s="77"/>
      <c r="I3" s="78"/>
    </row>
    <row r="4" spans="2:12" x14ac:dyDescent="0.2">
      <c r="L4" s="11"/>
    </row>
    <row r="6" spans="2:12" s="2" customFormat="1" ht="11.25" customHeight="1" x14ac:dyDescent="0.2">
      <c r="B6" s="34" t="s">
        <v>53</v>
      </c>
    </row>
    <row r="7" spans="2:12" s="2" customFormat="1" ht="34.5" customHeight="1" x14ac:dyDescent="0.2">
      <c r="B7" s="35" t="s">
        <v>34</v>
      </c>
      <c r="C7" s="35" t="s">
        <v>66</v>
      </c>
      <c r="D7" s="35" t="s">
        <v>25</v>
      </c>
      <c r="E7" s="35" t="s">
        <v>9</v>
      </c>
      <c r="F7" s="35" t="s">
        <v>10</v>
      </c>
      <c r="G7" s="35" t="s">
        <v>57</v>
      </c>
      <c r="H7" s="35" t="s">
        <v>58</v>
      </c>
      <c r="I7" s="35" t="s">
        <v>55</v>
      </c>
      <c r="L7" s="10"/>
    </row>
    <row r="8" spans="2:12" s="2" customFormat="1" x14ac:dyDescent="0.2">
      <c r="B8" s="83" t="s">
        <v>8</v>
      </c>
      <c r="C8" s="84"/>
      <c r="D8" s="84"/>
      <c r="E8" s="84"/>
      <c r="F8" s="84"/>
      <c r="G8" s="84"/>
      <c r="H8" s="84"/>
      <c r="I8" s="85"/>
    </row>
    <row r="9" spans="2:12" s="2" customFormat="1" x14ac:dyDescent="0.2">
      <c r="B9" s="8" t="s">
        <v>24</v>
      </c>
      <c r="C9" s="8"/>
      <c r="D9" s="52"/>
      <c r="E9" s="31"/>
      <c r="F9" s="31">
        <f t="shared" ref="F9:F15" si="0">D9*E9</f>
        <v>0</v>
      </c>
      <c r="G9" s="18"/>
      <c r="H9" s="18"/>
      <c r="I9" s="17">
        <f>IF(F9=0,0,(F9-G9)/F9)</f>
        <v>0</v>
      </c>
    </row>
    <row r="10" spans="2:12" s="2" customFormat="1" x14ac:dyDescent="0.2">
      <c r="B10" s="8" t="s">
        <v>28</v>
      </c>
      <c r="C10" s="8"/>
      <c r="D10" s="52"/>
      <c r="E10" s="31"/>
      <c r="F10" s="31">
        <f t="shared" si="0"/>
        <v>0</v>
      </c>
      <c r="G10" s="18"/>
      <c r="H10" s="18"/>
      <c r="I10" s="17">
        <f t="shared" ref="I10:I15" si="1">IF(F10=0,0,(F10-G10)/F10)</f>
        <v>0</v>
      </c>
    </row>
    <row r="11" spans="2:12" s="2" customFormat="1" x14ac:dyDescent="0.2">
      <c r="B11" s="8" t="s">
        <v>29</v>
      </c>
      <c r="C11" s="8"/>
      <c r="D11" s="52"/>
      <c r="E11" s="31"/>
      <c r="F11" s="31">
        <f t="shared" si="0"/>
        <v>0</v>
      </c>
      <c r="G11" s="18"/>
      <c r="H11" s="18"/>
      <c r="I11" s="17">
        <f t="shared" si="1"/>
        <v>0</v>
      </c>
    </row>
    <row r="12" spans="2:12" s="2" customFormat="1" x14ac:dyDescent="0.2">
      <c r="B12" s="8" t="s">
        <v>49</v>
      </c>
      <c r="C12" s="8"/>
      <c r="D12" s="52"/>
      <c r="E12" s="31"/>
      <c r="F12" s="31">
        <f t="shared" si="0"/>
        <v>0</v>
      </c>
      <c r="G12" s="18"/>
      <c r="H12" s="18"/>
      <c r="I12" s="17">
        <f t="shared" si="1"/>
        <v>0</v>
      </c>
    </row>
    <row r="13" spans="2:12" s="2" customFormat="1" x14ac:dyDescent="0.2">
      <c r="B13" s="8" t="s">
        <v>50</v>
      </c>
      <c r="C13" s="8"/>
      <c r="D13" s="52"/>
      <c r="E13" s="31"/>
      <c r="F13" s="31">
        <f t="shared" si="0"/>
        <v>0</v>
      </c>
      <c r="G13" s="18"/>
      <c r="H13" s="18"/>
      <c r="I13" s="17">
        <f t="shared" si="1"/>
        <v>0</v>
      </c>
    </row>
    <row r="14" spans="2:12" s="2" customFormat="1" x14ac:dyDescent="0.2">
      <c r="B14" s="8" t="s">
        <v>51</v>
      </c>
      <c r="C14" s="8"/>
      <c r="D14" s="52"/>
      <c r="E14" s="31"/>
      <c r="F14" s="31">
        <f t="shared" si="0"/>
        <v>0</v>
      </c>
      <c r="G14" s="18"/>
      <c r="H14" s="18"/>
      <c r="I14" s="17">
        <f t="shared" si="1"/>
        <v>0</v>
      </c>
    </row>
    <row r="15" spans="2:12" s="2" customFormat="1" x14ac:dyDescent="0.2">
      <c r="B15" s="8" t="s">
        <v>39</v>
      </c>
      <c r="C15" s="8"/>
      <c r="D15" s="52"/>
      <c r="E15" s="31"/>
      <c r="F15" s="31">
        <f t="shared" si="0"/>
        <v>0</v>
      </c>
      <c r="G15" s="18"/>
      <c r="H15" s="18"/>
      <c r="I15" s="17">
        <f t="shared" si="1"/>
        <v>0</v>
      </c>
    </row>
    <row r="16" spans="2:12" s="2" customFormat="1" x14ac:dyDescent="0.2">
      <c r="B16" s="40" t="s">
        <v>11</v>
      </c>
      <c r="C16" s="40"/>
      <c r="D16" s="40"/>
      <c r="E16" s="40"/>
      <c r="F16" s="41">
        <f>SUM(F9:F15)</f>
        <v>0</v>
      </c>
      <c r="G16" s="40"/>
      <c r="H16" s="40"/>
      <c r="I16" s="39">
        <f>IF(F16=0,0,(F16-G16)/F16)</f>
        <v>0</v>
      </c>
    </row>
    <row r="17" spans="2:9" s="2" customFormat="1" x14ac:dyDescent="0.2">
      <c r="B17" s="18"/>
      <c r="C17" s="18"/>
      <c r="D17" s="18"/>
      <c r="E17" s="18"/>
      <c r="F17" s="24"/>
      <c r="G17" s="24"/>
      <c r="H17" s="19"/>
      <c r="I17" s="19"/>
    </row>
    <row r="18" spans="2:9" s="2" customFormat="1" x14ac:dyDescent="0.2">
      <c r="B18" s="83" t="s">
        <v>2</v>
      </c>
      <c r="C18" s="84"/>
      <c r="D18" s="84"/>
      <c r="E18" s="84"/>
      <c r="F18" s="84"/>
      <c r="G18" s="84"/>
      <c r="H18" s="84"/>
      <c r="I18" s="85"/>
    </row>
    <row r="19" spans="2:9" s="2" customFormat="1" x14ac:dyDescent="0.2">
      <c r="B19" s="8" t="s">
        <v>24</v>
      </c>
      <c r="C19" s="8"/>
      <c r="D19" s="52"/>
      <c r="E19" s="31"/>
      <c r="F19" s="31">
        <f>D19*E19</f>
        <v>0</v>
      </c>
      <c r="G19" s="25"/>
      <c r="H19" s="17">
        <f>IF(F19=0,0,G19/F19)</f>
        <v>0</v>
      </c>
      <c r="I19" s="17">
        <f>IF(F19=0,0,(F19-G19)/F19)</f>
        <v>0</v>
      </c>
    </row>
    <row r="20" spans="2:9" s="2" customFormat="1" x14ac:dyDescent="0.2">
      <c r="B20" s="8" t="s">
        <v>28</v>
      </c>
      <c r="C20" s="8"/>
      <c r="D20" s="52"/>
      <c r="E20" s="31"/>
      <c r="F20" s="31">
        <f t="shared" ref="F20:F25" si="2">D20*E20</f>
        <v>0</v>
      </c>
      <c r="G20" s="25"/>
      <c r="H20" s="17">
        <f t="shared" ref="H20:H25" si="3">IF(F20=0,0,G20/F20)</f>
        <v>0</v>
      </c>
      <c r="I20" s="17">
        <f t="shared" ref="I20:I25" si="4">IF(F20=0,0,(F20-G20)/F20)</f>
        <v>0</v>
      </c>
    </row>
    <row r="21" spans="2:9" s="2" customFormat="1" x14ac:dyDescent="0.2">
      <c r="B21" s="8" t="s">
        <v>29</v>
      </c>
      <c r="C21" s="8"/>
      <c r="D21" s="52"/>
      <c r="E21" s="31"/>
      <c r="F21" s="31">
        <f t="shared" si="2"/>
        <v>0</v>
      </c>
      <c r="G21" s="25"/>
      <c r="H21" s="17">
        <f t="shared" si="3"/>
        <v>0</v>
      </c>
      <c r="I21" s="17">
        <f t="shared" si="4"/>
        <v>0</v>
      </c>
    </row>
    <row r="22" spans="2:9" s="2" customFormat="1" x14ac:dyDescent="0.2">
      <c r="B22" s="8" t="s">
        <v>49</v>
      </c>
      <c r="C22" s="8"/>
      <c r="D22" s="52"/>
      <c r="E22" s="31"/>
      <c r="F22" s="31">
        <f t="shared" si="2"/>
        <v>0</v>
      </c>
      <c r="G22" s="25"/>
      <c r="H22" s="17">
        <f t="shared" si="3"/>
        <v>0</v>
      </c>
      <c r="I22" s="17">
        <f t="shared" si="4"/>
        <v>0</v>
      </c>
    </row>
    <row r="23" spans="2:9" s="2" customFormat="1" x14ac:dyDescent="0.2">
      <c r="B23" s="8" t="s">
        <v>50</v>
      </c>
      <c r="C23" s="8"/>
      <c r="D23" s="52"/>
      <c r="E23" s="31"/>
      <c r="F23" s="31">
        <f t="shared" si="2"/>
        <v>0</v>
      </c>
      <c r="G23" s="25"/>
      <c r="H23" s="17">
        <f t="shared" si="3"/>
        <v>0</v>
      </c>
      <c r="I23" s="17">
        <f t="shared" si="4"/>
        <v>0</v>
      </c>
    </row>
    <row r="24" spans="2:9" s="2" customFormat="1" x14ac:dyDescent="0.2">
      <c r="B24" s="8" t="s">
        <v>51</v>
      </c>
      <c r="C24" s="8"/>
      <c r="D24" s="52"/>
      <c r="E24" s="31"/>
      <c r="F24" s="31">
        <f t="shared" si="2"/>
        <v>0</v>
      </c>
      <c r="G24" s="25"/>
      <c r="H24" s="17">
        <f t="shared" si="3"/>
        <v>0</v>
      </c>
      <c r="I24" s="17">
        <f t="shared" si="4"/>
        <v>0</v>
      </c>
    </row>
    <row r="25" spans="2:9" s="2" customFormat="1" x14ac:dyDescent="0.2">
      <c r="B25" s="8" t="s">
        <v>39</v>
      </c>
      <c r="C25" s="8"/>
      <c r="D25" s="52"/>
      <c r="E25" s="31"/>
      <c r="F25" s="31">
        <f t="shared" si="2"/>
        <v>0</v>
      </c>
      <c r="G25" s="25"/>
      <c r="H25" s="17">
        <f t="shared" si="3"/>
        <v>0</v>
      </c>
      <c r="I25" s="17">
        <f t="shared" si="4"/>
        <v>0</v>
      </c>
    </row>
    <row r="26" spans="2:9" s="2" customFormat="1" x14ac:dyDescent="0.2">
      <c r="B26" s="40" t="s">
        <v>3</v>
      </c>
      <c r="C26" s="40"/>
      <c r="D26" s="40"/>
      <c r="E26" s="40"/>
      <c r="F26" s="41">
        <f>SUM(F19:F25)</f>
        <v>0</v>
      </c>
      <c r="G26" s="41">
        <f>SUM(G19:G25)</f>
        <v>0</v>
      </c>
      <c r="H26" s="39">
        <f>IF(F26=0,0,G26/F26)</f>
        <v>0</v>
      </c>
      <c r="I26" s="39">
        <f>IF(F26=0,0,(F26-G26)/F26)</f>
        <v>0</v>
      </c>
    </row>
    <row r="27" spans="2:9" s="2" customFormat="1" x14ac:dyDescent="0.2">
      <c r="B27" s="4"/>
      <c r="C27" s="4"/>
      <c r="D27" s="15"/>
      <c r="E27" s="15"/>
      <c r="F27" s="9"/>
      <c r="G27" s="9"/>
      <c r="H27" s="53"/>
      <c r="I27" s="53"/>
    </row>
    <row r="28" spans="2:9" s="2" customFormat="1" x14ac:dyDescent="0.2">
      <c r="B28" s="36" t="s">
        <v>20</v>
      </c>
      <c r="C28" s="16"/>
      <c r="F28" s="16"/>
      <c r="G28" s="16"/>
      <c r="H28" s="54"/>
      <c r="I28" s="54"/>
    </row>
    <row r="29" spans="2:9" s="2" customFormat="1" x14ac:dyDescent="0.2">
      <c r="B29" s="80" t="s">
        <v>59</v>
      </c>
      <c r="C29" s="81"/>
      <c r="D29" s="81"/>
      <c r="E29" s="81"/>
      <c r="F29" s="81"/>
      <c r="G29" s="81"/>
      <c r="H29" s="81"/>
      <c r="I29" s="82"/>
    </row>
    <row r="30" spans="2:9" s="2" customFormat="1" x14ac:dyDescent="0.2">
      <c r="B30" s="4"/>
      <c r="C30" s="4"/>
      <c r="D30" s="4"/>
      <c r="E30" s="4"/>
      <c r="F30" s="4"/>
      <c r="G30" s="4"/>
      <c r="H30" s="4"/>
      <c r="I30" s="4"/>
    </row>
    <row r="31" spans="2:9" s="2" customFormat="1" x14ac:dyDescent="0.2">
      <c r="B31" s="5" t="s">
        <v>65</v>
      </c>
      <c r="C31" s="5"/>
      <c r="D31" s="5"/>
      <c r="E31" s="5"/>
      <c r="F31" s="38">
        <f>SUM(F16,F26)</f>
        <v>0</v>
      </c>
      <c r="G31" s="38">
        <f>SUM(G26)</f>
        <v>0</v>
      </c>
      <c r="H31" s="39">
        <f>IF(F31=0,0,G31/F31)</f>
        <v>0</v>
      </c>
      <c r="I31" s="39">
        <f>IF(F31=0,0,(F31-G31)/F31)</f>
        <v>0</v>
      </c>
    </row>
    <row r="32" spans="2:9" s="2" customFormat="1" x14ac:dyDescent="0.2">
      <c r="B32" s="4"/>
      <c r="C32" s="4"/>
      <c r="D32" s="4"/>
      <c r="E32" s="4"/>
      <c r="F32" s="4"/>
      <c r="G32" s="4"/>
      <c r="H32" s="4"/>
      <c r="I32" s="4"/>
    </row>
    <row r="34" spans="2:9" x14ac:dyDescent="0.2">
      <c r="B34" s="55" t="s">
        <v>52</v>
      </c>
    </row>
    <row r="35" spans="2:9" s="2" customFormat="1" ht="12.75" customHeight="1" x14ac:dyDescent="0.2">
      <c r="B35" s="79" t="s">
        <v>82</v>
      </c>
      <c r="C35" s="79"/>
      <c r="D35" s="79"/>
      <c r="E35" s="79"/>
      <c r="F35" s="79"/>
      <c r="G35" s="79"/>
      <c r="H35" s="79"/>
      <c r="I35" s="79"/>
    </row>
    <row r="36" spans="2:9" s="2" customFormat="1" x14ac:dyDescent="0.2">
      <c r="B36" s="79"/>
      <c r="C36" s="79"/>
      <c r="D36" s="79"/>
      <c r="E36" s="79"/>
      <c r="F36" s="79"/>
      <c r="G36" s="79"/>
      <c r="H36" s="79"/>
      <c r="I36" s="79"/>
    </row>
    <row r="37" spans="2:9" s="2" customFormat="1" x14ac:dyDescent="0.2">
      <c r="B37" s="79"/>
      <c r="C37" s="79"/>
      <c r="D37" s="79"/>
      <c r="E37" s="79"/>
      <c r="F37" s="79"/>
      <c r="G37" s="79"/>
      <c r="H37" s="79"/>
      <c r="I37" s="79"/>
    </row>
    <row r="38" spans="2:9" s="2" customFormat="1" x14ac:dyDescent="0.2">
      <c r="B38" s="79"/>
      <c r="C38" s="79"/>
      <c r="D38" s="79"/>
      <c r="E38" s="79"/>
      <c r="F38" s="79"/>
      <c r="G38" s="79"/>
      <c r="H38" s="79"/>
      <c r="I38" s="79"/>
    </row>
    <row r="39" spans="2:9" s="2" customFormat="1" x14ac:dyDescent="0.2">
      <c r="B39" s="79"/>
      <c r="C39" s="79"/>
      <c r="D39" s="79"/>
      <c r="E39" s="79"/>
      <c r="F39" s="79"/>
      <c r="G39" s="79"/>
      <c r="H39" s="79"/>
      <c r="I39" s="79"/>
    </row>
    <row r="40" spans="2:9" s="2" customFormat="1" x14ac:dyDescent="0.2">
      <c r="B40" s="79"/>
      <c r="C40" s="79"/>
      <c r="D40" s="79"/>
      <c r="E40" s="79"/>
      <c r="F40" s="79"/>
      <c r="G40" s="79"/>
      <c r="H40" s="79"/>
      <c r="I40" s="79"/>
    </row>
    <row r="41" spans="2:9" s="2" customFormat="1" x14ac:dyDescent="0.2">
      <c r="B41" s="79"/>
      <c r="C41" s="79"/>
      <c r="D41" s="79"/>
      <c r="E41" s="79"/>
      <c r="F41" s="79"/>
      <c r="G41" s="79"/>
      <c r="H41" s="79"/>
      <c r="I41" s="79"/>
    </row>
    <row r="42" spans="2:9" s="2" customFormat="1" x14ac:dyDescent="0.2">
      <c r="B42" s="79"/>
      <c r="C42" s="79"/>
      <c r="D42" s="79"/>
      <c r="E42" s="79"/>
      <c r="F42" s="79"/>
      <c r="G42" s="79"/>
      <c r="H42" s="79"/>
      <c r="I42" s="79"/>
    </row>
    <row r="43" spans="2:9" s="2" customFormat="1" x14ac:dyDescent="0.2">
      <c r="B43" s="79"/>
      <c r="C43" s="79"/>
      <c r="D43" s="79"/>
      <c r="E43" s="79"/>
      <c r="F43" s="79"/>
      <c r="G43" s="79"/>
      <c r="H43" s="79"/>
      <c r="I43" s="79"/>
    </row>
    <row r="44" spans="2:9" s="2" customFormat="1" x14ac:dyDescent="0.2">
      <c r="B44" s="79"/>
      <c r="C44" s="79"/>
      <c r="D44" s="79"/>
      <c r="E44" s="79"/>
      <c r="F44" s="79"/>
      <c r="G44" s="79"/>
      <c r="H44" s="79"/>
      <c r="I44" s="79"/>
    </row>
    <row r="45" spans="2:9" s="2" customFormat="1" x14ac:dyDescent="0.2">
      <c r="B45" s="79"/>
      <c r="C45" s="79"/>
      <c r="D45" s="79"/>
      <c r="E45" s="79"/>
      <c r="F45" s="79"/>
      <c r="G45" s="79"/>
      <c r="H45" s="79"/>
      <c r="I45" s="79"/>
    </row>
    <row r="46" spans="2:9" s="2" customFormat="1" x14ac:dyDescent="0.2">
      <c r="B46" s="79"/>
      <c r="C46" s="79"/>
      <c r="D46" s="79"/>
      <c r="E46" s="79"/>
      <c r="F46" s="79"/>
      <c r="G46" s="79"/>
      <c r="H46" s="79"/>
      <c r="I46" s="79"/>
    </row>
    <row r="47" spans="2:9" s="2" customFormat="1" x14ac:dyDescent="0.2">
      <c r="B47" s="79"/>
      <c r="C47" s="79"/>
      <c r="D47" s="79"/>
      <c r="E47" s="79"/>
      <c r="F47" s="79"/>
      <c r="G47" s="79"/>
      <c r="H47" s="79"/>
      <c r="I47" s="79"/>
    </row>
    <row r="49" spans="2:3" x14ac:dyDescent="0.2">
      <c r="B49" s="12" t="s">
        <v>75</v>
      </c>
      <c r="C49" s="12"/>
    </row>
    <row r="50" spans="2:3" x14ac:dyDescent="0.2">
      <c r="B50" s="1" t="s">
        <v>76</v>
      </c>
    </row>
    <row r="51" spans="2:3" x14ac:dyDescent="0.2">
      <c r="B51" s="1" t="s">
        <v>77</v>
      </c>
    </row>
    <row r="52" spans="2:3" ht="22.5" x14ac:dyDescent="0.2">
      <c r="B52" s="14" t="s">
        <v>68</v>
      </c>
      <c r="C52" s="14"/>
    </row>
  </sheetData>
  <customSheetViews>
    <customSheetView guid="{38F0E94C-4C21-4AD7-AAB1-D923B950C1A7}" showPageBreaks="1" fitToPage="1" printArea="1" showRuler="0">
      <selection activeCell="C19" sqref="C19"/>
      <pageMargins left="0.59055118110236227" right="0.59055118110236227" top="0.59055118110236227" bottom="0.59055118110236227" header="0.39370078740157483" footer="0.39370078740157483"/>
      <pageSetup paperSize="9" scale="64" fitToHeight="0" orientation="portrait" verticalDpi="300" r:id="rId1"/>
      <headerFooter alignWithMargins="0"/>
    </customSheetView>
  </customSheetViews>
  <mergeCells count="5">
    <mergeCell ref="B2:I3"/>
    <mergeCell ref="B35:I47"/>
    <mergeCell ref="B29:I29"/>
    <mergeCell ref="B8:I8"/>
    <mergeCell ref="B18:I18"/>
  </mergeCells>
  <phoneticPr fontId="2" type="noConversion"/>
  <conditionalFormatting sqref="H31 H17 H19:H26">
    <cfRule type="cellIs" dxfId="15" priority="1" stopIfTrue="1" operator="equal">
      <formula>#DIV/0!</formula>
    </cfRule>
  </conditionalFormatting>
  <conditionalFormatting sqref="B29:I29">
    <cfRule type="cellIs" dxfId="14" priority="2" stopIfTrue="1" operator="equal">
      <formula>"ici le candidat apportera toutes précisions utiles"</formula>
    </cfRule>
    <cfRule type="cellIs" dxfId="13" priority="3" stopIfTrue="1" operator="notEqual">
      <formula>"""ici le candidat apportera toutes précisions utiles"""</formula>
    </cfRule>
  </conditionalFormatting>
  <pageMargins left="0.59055118110236227" right="0.59055118110236227" top="0.59055118110236227" bottom="0.59055118110236227" header="0.39370078740157483" footer="0.39370078740157483"/>
  <pageSetup paperSize="9" scale="64"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8"/>
  <sheetViews>
    <sheetView zoomScaleNormal="100" workbookViewId="0">
      <selection activeCell="B50" sqref="B50:H73"/>
    </sheetView>
  </sheetViews>
  <sheetFormatPr baseColWidth="10" defaultRowHeight="12.75" x14ac:dyDescent="0.2"/>
  <cols>
    <col min="1" max="1" width="2.7109375" customWidth="1"/>
    <col min="2" max="2" width="50.7109375" customWidth="1"/>
    <col min="5" max="5" width="15.7109375" customWidth="1"/>
    <col min="11" max="11" width="11.42578125" hidden="1" customWidth="1"/>
  </cols>
  <sheetData>
    <row r="1" spans="2:11" s="1" customFormat="1" ht="11.25" x14ac:dyDescent="0.2"/>
    <row r="2" spans="2:11" s="1" customFormat="1" ht="18" customHeight="1" x14ac:dyDescent="0.2">
      <c r="B2" s="73" t="s">
        <v>72</v>
      </c>
      <c r="C2" s="74"/>
      <c r="D2" s="74"/>
      <c r="E2" s="74"/>
      <c r="F2" s="74"/>
      <c r="G2" s="74"/>
      <c r="H2" s="75"/>
      <c r="K2" s="1" t="s">
        <v>63</v>
      </c>
    </row>
    <row r="3" spans="2:11" s="1" customFormat="1" ht="18" customHeight="1" x14ac:dyDescent="0.2">
      <c r="B3" s="76"/>
      <c r="C3" s="77"/>
      <c r="D3" s="77"/>
      <c r="E3" s="77"/>
      <c r="F3" s="77"/>
      <c r="G3" s="77"/>
      <c r="H3" s="78"/>
      <c r="K3" t="s">
        <v>12</v>
      </c>
    </row>
    <row r="4" spans="2:11" s="1" customFormat="1" x14ac:dyDescent="0.2">
      <c r="K4" t="s">
        <v>62</v>
      </c>
    </row>
    <row r="5" spans="2:11" s="2" customFormat="1" ht="11.25" x14ac:dyDescent="0.2">
      <c r="B5" s="4"/>
      <c r="C5" s="4"/>
      <c r="D5" s="4"/>
      <c r="E5" s="4"/>
      <c r="F5" s="4"/>
      <c r="G5" s="4"/>
      <c r="H5" s="4"/>
    </row>
    <row r="6" spans="2:11" s="2" customFormat="1" ht="11.25" x14ac:dyDescent="0.2">
      <c r="B6" s="37" t="s">
        <v>53</v>
      </c>
    </row>
    <row r="7" spans="2:11" s="2" customFormat="1" ht="33.75" x14ac:dyDescent="0.2">
      <c r="B7" s="35" t="s">
        <v>44</v>
      </c>
      <c r="C7" s="35" t="s">
        <v>80</v>
      </c>
      <c r="D7" s="35" t="s">
        <v>56</v>
      </c>
      <c r="E7" s="35" t="s">
        <v>57</v>
      </c>
      <c r="F7" s="35" t="s">
        <v>58</v>
      </c>
      <c r="G7" s="35" t="s">
        <v>55</v>
      </c>
      <c r="H7" s="35" t="s">
        <v>1</v>
      </c>
    </row>
    <row r="8" spans="2:11" s="2" customFormat="1" ht="11.25" x14ac:dyDescent="0.2">
      <c r="B8" s="56" t="s">
        <v>35</v>
      </c>
      <c r="C8" s="6"/>
      <c r="D8" s="6"/>
      <c r="E8" s="89"/>
      <c r="F8" s="89"/>
      <c r="G8" s="89"/>
      <c r="H8" s="89"/>
    </row>
    <row r="9" spans="2:11" s="2" customFormat="1" ht="11.25" x14ac:dyDescent="0.2">
      <c r="B9" s="6" t="s">
        <v>19</v>
      </c>
      <c r="C9" s="20"/>
      <c r="D9" s="20"/>
      <c r="E9" s="20"/>
      <c r="F9" s="20"/>
      <c r="G9" s="21"/>
      <c r="H9" s="21"/>
    </row>
    <row r="10" spans="2:11" s="2" customFormat="1" ht="11.25" x14ac:dyDescent="0.2">
      <c r="B10" s="86" t="s">
        <v>15</v>
      </c>
      <c r="C10" s="87"/>
      <c r="D10" s="87"/>
      <c r="E10" s="87"/>
      <c r="F10" s="87"/>
      <c r="G10" s="87"/>
      <c r="H10" s="88"/>
    </row>
    <row r="11" spans="2:11" s="2" customFormat="1" ht="11.25" x14ac:dyDescent="0.2">
      <c r="B11" s="6" t="s">
        <v>18</v>
      </c>
      <c r="G11" s="22"/>
      <c r="H11" s="22"/>
    </row>
    <row r="12" spans="2:11" s="2" customFormat="1" ht="11.25" x14ac:dyDescent="0.2">
      <c r="B12" s="86" t="s">
        <v>14</v>
      </c>
      <c r="C12" s="87"/>
      <c r="D12" s="87"/>
      <c r="E12" s="87"/>
      <c r="F12" s="87"/>
      <c r="G12" s="87"/>
      <c r="H12" s="88"/>
    </row>
    <row r="13" spans="2:11" s="2" customFormat="1" ht="11.25" x14ac:dyDescent="0.2">
      <c r="B13" s="6" t="s">
        <v>36</v>
      </c>
      <c r="C13" s="23"/>
      <c r="D13" s="23"/>
      <c r="E13" s="25"/>
      <c r="F13" s="17">
        <f>IF(D13=0,0,E13/D13)</f>
        <v>0</v>
      </c>
      <c r="G13" s="17">
        <f>IF(D13=0,0,(D13-E13)/D13)</f>
        <v>0</v>
      </c>
      <c r="H13" s="17" t="s">
        <v>63</v>
      </c>
    </row>
    <row r="14" spans="2:11" s="2" customFormat="1" ht="11.25" x14ac:dyDescent="0.2">
      <c r="B14" s="7" t="s">
        <v>38</v>
      </c>
      <c r="C14" s="25"/>
      <c r="D14" s="25"/>
      <c r="E14" s="25"/>
      <c r="F14" s="17">
        <f>IF(D14=0,0,E14/D14)</f>
        <v>0</v>
      </c>
      <c r="G14" s="17">
        <f>IF(D14=0,0,(D14-E14)/D14)</f>
        <v>0</v>
      </c>
      <c r="H14" s="17" t="s">
        <v>63</v>
      </c>
    </row>
    <row r="15" spans="2:11" s="2" customFormat="1" ht="11.25" x14ac:dyDescent="0.2">
      <c r="B15" s="7" t="s">
        <v>37</v>
      </c>
      <c r="C15" s="25"/>
      <c r="D15" s="25"/>
      <c r="E15" s="25"/>
      <c r="F15" s="17">
        <f>IF(D15=0,0,E15/D15)</f>
        <v>0</v>
      </c>
      <c r="G15" s="17">
        <f>IF(D15=0,0,(D15-E15)/D15)</f>
        <v>0</v>
      </c>
      <c r="H15" s="17" t="s">
        <v>63</v>
      </c>
    </row>
    <row r="16" spans="2:11" s="2" customFormat="1" ht="11.25" x14ac:dyDescent="0.2">
      <c r="B16" s="7" t="s">
        <v>61</v>
      </c>
      <c r="C16" s="25"/>
      <c r="D16" s="25"/>
      <c r="E16" s="25"/>
      <c r="F16" s="17">
        <f>IF(D16=0,0,E16/D16)</f>
        <v>0</v>
      </c>
      <c r="G16" s="17">
        <f>IF(D16=0,0,(D16-E16)/D16)</f>
        <v>0</v>
      </c>
      <c r="H16" s="17" t="s">
        <v>63</v>
      </c>
    </row>
    <row r="17" spans="2:8" s="2" customFormat="1" ht="11.25" x14ac:dyDescent="0.2">
      <c r="B17" s="86" t="s">
        <v>13</v>
      </c>
      <c r="C17" s="87"/>
      <c r="D17" s="87"/>
      <c r="E17" s="87"/>
      <c r="F17" s="87"/>
      <c r="G17" s="87"/>
      <c r="H17" s="88"/>
    </row>
    <row r="18" spans="2:8" s="27" customFormat="1" ht="11.25" x14ac:dyDescent="0.2">
      <c r="B18" s="28"/>
      <c r="C18" s="28"/>
      <c r="D18" s="28"/>
      <c r="E18" s="28"/>
      <c r="F18" s="29"/>
      <c r="G18" s="29"/>
      <c r="H18" s="29"/>
    </row>
    <row r="19" spans="2:8" s="2" customFormat="1" ht="11.25" x14ac:dyDescent="0.2">
      <c r="B19" s="56" t="s">
        <v>16</v>
      </c>
      <c r="C19" s="6"/>
      <c r="D19" s="6"/>
      <c r="E19" s="89"/>
      <c r="F19" s="89"/>
      <c r="G19" s="89"/>
      <c r="H19" s="89"/>
    </row>
    <row r="20" spans="2:8" s="2" customFormat="1" ht="11.25" x14ac:dyDescent="0.2">
      <c r="B20" s="6" t="s">
        <v>19</v>
      </c>
      <c r="C20" s="20"/>
      <c r="D20" s="20"/>
      <c r="E20" s="20"/>
      <c r="F20" s="20"/>
      <c r="G20" s="21"/>
      <c r="H20" s="21"/>
    </row>
    <row r="21" spans="2:8" s="2" customFormat="1" ht="11.25" x14ac:dyDescent="0.2">
      <c r="B21" s="86" t="s">
        <v>15</v>
      </c>
      <c r="C21" s="87"/>
      <c r="D21" s="87"/>
      <c r="E21" s="87"/>
      <c r="F21" s="87"/>
      <c r="G21" s="87"/>
      <c r="H21" s="88"/>
    </row>
    <row r="22" spans="2:8" s="2" customFormat="1" ht="11.25" x14ac:dyDescent="0.2">
      <c r="B22" s="6" t="s">
        <v>17</v>
      </c>
      <c r="G22" s="22"/>
      <c r="H22" s="22"/>
    </row>
    <row r="23" spans="2:8" s="2" customFormat="1" ht="11.25" customHeight="1" x14ac:dyDescent="0.2">
      <c r="B23" s="86" t="s">
        <v>14</v>
      </c>
      <c r="C23" s="87"/>
      <c r="D23" s="87"/>
      <c r="E23" s="87"/>
      <c r="F23" s="87"/>
      <c r="G23" s="87"/>
      <c r="H23" s="88"/>
    </row>
    <row r="24" spans="2:8" s="2" customFormat="1" ht="11.25" x14ac:dyDescent="0.2">
      <c r="B24" s="6" t="s">
        <v>36</v>
      </c>
      <c r="C24" s="23"/>
      <c r="D24" s="23"/>
      <c r="E24" s="25"/>
      <c r="F24" s="17">
        <f>IF(D24=0,0,E24/D24)</f>
        <v>0</v>
      </c>
      <c r="G24" s="17">
        <f>IF(D24=0,0,(D24-E24)/D24)</f>
        <v>0</v>
      </c>
      <c r="H24" s="17" t="s">
        <v>63</v>
      </c>
    </row>
    <row r="25" spans="2:8" s="2" customFormat="1" ht="11.25" x14ac:dyDescent="0.2">
      <c r="B25" s="7" t="s">
        <v>38</v>
      </c>
      <c r="C25" s="25"/>
      <c r="D25" s="25"/>
      <c r="E25" s="25"/>
      <c r="F25" s="17">
        <f>IF(D25=0,0,E25/D25)</f>
        <v>0</v>
      </c>
      <c r="G25" s="17">
        <f>IF(D25=0,0,(D25-E25)/D25)</f>
        <v>0</v>
      </c>
      <c r="H25" s="17" t="s">
        <v>63</v>
      </c>
    </row>
    <row r="26" spans="2:8" s="2" customFormat="1" ht="11.25" x14ac:dyDescent="0.2">
      <c r="B26" s="7" t="s">
        <v>37</v>
      </c>
      <c r="C26" s="25"/>
      <c r="D26" s="25"/>
      <c r="E26" s="25"/>
      <c r="F26" s="17">
        <f>IF(D26=0,0,E26/D26)</f>
        <v>0</v>
      </c>
      <c r="G26" s="17">
        <f>IF(D26=0,0,(D26-E26)/D26)</f>
        <v>0</v>
      </c>
      <c r="H26" s="17" t="s">
        <v>63</v>
      </c>
    </row>
    <row r="27" spans="2:8" s="2" customFormat="1" ht="11.25" x14ac:dyDescent="0.2">
      <c r="B27" s="7" t="s">
        <v>61</v>
      </c>
      <c r="C27" s="25"/>
      <c r="D27" s="25"/>
      <c r="E27" s="25"/>
      <c r="F27" s="17">
        <f>IF(D27=0,0,E27/D27)</f>
        <v>0</v>
      </c>
      <c r="G27" s="17">
        <f>IF(D27=0,0,(D27-E27)/D27)</f>
        <v>0</v>
      </c>
      <c r="H27" s="17" t="s">
        <v>63</v>
      </c>
    </row>
    <row r="28" spans="2:8" s="2" customFormat="1" ht="11.25" x14ac:dyDescent="0.2">
      <c r="B28" s="86" t="s">
        <v>13</v>
      </c>
      <c r="C28" s="87"/>
      <c r="D28" s="87"/>
      <c r="E28" s="87"/>
      <c r="F28" s="87"/>
      <c r="G28" s="87"/>
      <c r="H28" s="88"/>
    </row>
    <row r="29" spans="2:8" s="27" customFormat="1" ht="11.25" x14ac:dyDescent="0.2">
      <c r="B29" s="26"/>
      <c r="C29" s="26"/>
      <c r="D29" s="26"/>
      <c r="E29" s="26"/>
      <c r="F29" s="26"/>
      <c r="G29" s="26"/>
      <c r="H29" s="26"/>
    </row>
    <row r="30" spans="2:8" s="2" customFormat="1" ht="11.25" x14ac:dyDescent="0.2">
      <c r="B30" s="56" t="s">
        <v>31</v>
      </c>
      <c r="C30" s="6"/>
      <c r="D30" s="6"/>
      <c r="E30" s="89"/>
      <c r="F30" s="89"/>
      <c r="G30" s="89"/>
      <c r="H30" s="89"/>
    </row>
    <row r="31" spans="2:8" s="2" customFormat="1" ht="11.25" x14ac:dyDescent="0.2">
      <c r="B31" s="6" t="s">
        <v>19</v>
      </c>
      <c r="C31" s="20"/>
      <c r="D31" s="20"/>
      <c r="E31" s="20"/>
      <c r="F31" s="20"/>
      <c r="G31" s="21"/>
      <c r="H31" s="21"/>
    </row>
    <row r="32" spans="2:8" s="2" customFormat="1" ht="11.25" x14ac:dyDescent="0.2">
      <c r="B32" s="86" t="s">
        <v>15</v>
      </c>
      <c r="C32" s="87"/>
      <c r="D32" s="87"/>
      <c r="E32" s="87"/>
      <c r="F32" s="87"/>
      <c r="G32" s="87"/>
      <c r="H32" s="88"/>
    </row>
    <row r="33" spans="2:8" s="2" customFormat="1" ht="11.25" x14ac:dyDescent="0.2">
      <c r="B33" s="6" t="s">
        <v>30</v>
      </c>
      <c r="G33" s="22"/>
      <c r="H33" s="22"/>
    </row>
    <row r="34" spans="2:8" s="2" customFormat="1" ht="11.25" customHeight="1" x14ac:dyDescent="0.2">
      <c r="B34" s="86" t="s">
        <v>14</v>
      </c>
      <c r="C34" s="87"/>
      <c r="D34" s="87"/>
      <c r="E34" s="87"/>
      <c r="F34" s="87"/>
      <c r="G34" s="87"/>
      <c r="H34" s="88"/>
    </row>
    <row r="35" spans="2:8" s="2" customFormat="1" ht="11.25" x14ac:dyDescent="0.2">
      <c r="B35" s="6" t="s">
        <v>36</v>
      </c>
      <c r="C35" s="23"/>
      <c r="D35" s="23"/>
      <c r="E35" s="25"/>
      <c r="F35" s="17">
        <f>IF(D35=0,0,E35/D35)</f>
        <v>0</v>
      </c>
      <c r="G35" s="17">
        <f>IF(D35=0,0,(D35-E35)/D35)</f>
        <v>0</v>
      </c>
      <c r="H35" s="17" t="s">
        <v>63</v>
      </c>
    </row>
    <row r="36" spans="2:8" s="2" customFormat="1" ht="11.25" x14ac:dyDescent="0.2">
      <c r="B36" s="7" t="s">
        <v>38</v>
      </c>
      <c r="C36" s="25"/>
      <c r="D36" s="25"/>
      <c r="E36" s="25"/>
      <c r="F36" s="17">
        <f>IF(D36=0,0,E36/D36)</f>
        <v>0</v>
      </c>
      <c r="G36" s="17">
        <f>IF(D36=0,0,(D36-E36)/D36)</f>
        <v>0</v>
      </c>
      <c r="H36" s="17" t="s">
        <v>63</v>
      </c>
    </row>
    <row r="37" spans="2:8" s="2" customFormat="1" ht="11.25" x14ac:dyDescent="0.2">
      <c r="B37" s="7" t="s">
        <v>37</v>
      </c>
      <c r="C37" s="25"/>
      <c r="D37" s="25"/>
      <c r="E37" s="25"/>
      <c r="F37" s="17">
        <f>IF(D37=0,0,E37/D37)</f>
        <v>0</v>
      </c>
      <c r="G37" s="17">
        <f>IF(D37=0,0,(D37-E37)/D37)</f>
        <v>0</v>
      </c>
      <c r="H37" s="17" t="s">
        <v>63</v>
      </c>
    </row>
    <row r="38" spans="2:8" s="2" customFormat="1" ht="11.25" x14ac:dyDescent="0.2">
      <c r="B38" s="7" t="s">
        <v>61</v>
      </c>
      <c r="C38" s="25"/>
      <c r="D38" s="25"/>
      <c r="E38" s="25"/>
      <c r="F38" s="17">
        <f>IF(D38=0,0,E38/D38)</f>
        <v>0</v>
      </c>
      <c r="G38" s="17">
        <f>IF(D38=0,0,(D38-E38)/D38)</f>
        <v>0</v>
      </c>
      <c r="H38" s="17" t="s">
        <v>63</v>
      </c>
    </row>
    <row r="39" spans="2:8" s="2" customFormat="1" ht="11.25" customHeight="1" x14ac:dyDescent="0.2">
      <c r="B39" s="86" t="s">
        <v>13</v>
      </c>
      <c r="C39" s="87"/>
      <c r="D39" s="87"/>
      <c r="E39" s="87"/>
      <c r="F39" s="87"/>
      <c r="G39" s="87"/>
      <c r="H39" s="88"/>
    </row>
    <row r="40" spans="2:8" s="30" customFormat="1" x14ac:dyDescent="0.2"/>
    <row r="41" spans="2:8" s="2" customFormat="1" ht="11.25" x14ac:dyDescent="0.2">
      <c r="B41" s="8" t="s">
        <v>39</v>
      </c>
      <c r="C41" s="7"/>
      <c r="D41" s="7"/>
      <c r="E41" s="7"/>
      <c r="F41" s="7"/>
      <c r="G41" s="7"/>
      <c r="H41" s="7"/>
    </row>
    <row r="42" spans="2:8" s="2" customFormat="1" ht="11.25" x14ac:dyDescent="0.2">
      <c r="B42" s="4"/>
      <c r="C42" s="4"/>
      <c r="D42" s="9"/>
      <c r="E42" s="9"/>
      <c r="F42" s="9"/>
      <c r="G42" s="9"/>
      <c r="H42" s="9"/>
    </row>
    <row r="43" spans="2:8" s="2" customFormat="1" ht="11.25" x14ac:dyDescent="0.2">
      <c r="B43" s="36" t="s">
        <v>20</v>
      </c>
      <c r="C43" s="16"/>
      <c r="D43" s="16"/>
      <c r="E43" s="16"/>
      <c r="F43" s="16"/>
      <c r="G43" s="16"/>
      <c r="H43" s="16"/>
    </row>
    <row r="44" spans="2:8" s="2" customFormat="1" ht="11.25" customHeight="1" x14ac:dyDescent="0.2">
      <c r="B44" s="86" t="s">
        <v>59</v>
      </c>
      <c r="C44" s="87"/>
      <c r="D44" s="87"/>
      <c r="E44" s="87"/>
      <c r="F44" s="87"/>
      <c r="G44" s="87"/>
      <c r="H44" s="88"/>
    </row>
    <row r="45" spans="2:8" s="2" customFormat="1" x14ac:dyDescent="0.2">
      <c r="B45" s="4"/>
      <c r="C45" s="4"/>
      <c r="D45" s="4"/>
      <c r="E45" s="4"/>
      <c r="F45" s="4"/>
      <c r="G45" s="4"/>
      <c r="H45"/>
    </row>
    <row r="46" spans="2:8" s="2" customFormat="1" x14ac:dyDescent="0.2">
      <c r="B46" s="5" t="s">
        <v>46</v>
      </c>
      <c r="C46" s="60">
        <f>C13+C14+C15+C16+C24+C25+C26+C27+C35+C36+C37+C38</f>
        <v>0</v>
      </c>
      <c r="D46" s="38">
        <f>SUM(D8:D42)</f>
        <v>0</v>
      </c>
      <c r="E46" s="38">
        <f>SUM(E8:E42)</f>
        <v>0</v>
      </c>
      <c r="F46" s="39">
        <f>IF(D46=0,0,E46/D46)</f>
        <v>0</v>
      </c>
      <c r="G46" s="39">
        <f>IF(D46=0,0,(D46-E46)/D46)</f>
        <v>0</v>
      </c>
      <c r="H46"/>
    </row>
    <row r="49" spans="2:8" s="2" customFormat="1" ht="11.25" x14ac:dyDescent="0.2">
      <c r="B49" s="37" t="s">
        <v>52</v>
      </c>
      <c r="C49" s="4"/>
      <c r="D49" s="4"/>
      <c r="E49" s="4"/>
      <c r="F49" s="4"/>
      <c r="G49" s="4"/>
      <c r="H49" s="4"/>
    </row>
    <row r="50" spans="2:8" ht="12.75" customHeight="1" x14ac:dyDescent="0.2">
      <c r="B50" s="79" t="s">
        <v>84</v>
      </c>
      <c r="C50" s="90"/>
      <c r="D50" s="90"/>
      <c r="E50" s="90"/>
      <c r="F50" s="90"/>
      <c r="G50" s="90"/>
      <c r="H50" s="90"/>
    </row>
    <row r="51" spans="2:8" x14ac:dyDescent="0.2">
      <c r="B51" s="90"/>
      <c r="C51" s="90"/>
      <c r="D51" s="90"/>
      <c r="E51" s="90"/>
      <c r="F51" s="90"/>
      <c r="G51" s="90"/>
      <c r="H51" s="90"/>
    </row>
    <row r="52" spans="2:8" x14ac:dyDescent="0.2">
      <c r="B52" s="90"/>
      <c r="C52" s="90"/>
      <c r="D52" s="90"/>
      <c r="E52" s="90"/>
      <c r="F52" s="90"/>
      <c r="G52" s="90"/>
      <c r="H52" s="90"/>
    </row>
    <row r="53" spans="2:8" x14ac:dyDescent="0.2">
      <c r="B53" s="90"/>
      <c r="C53" s="90"/>
      <c r="D53" s="90"/>
      <c r="E53" s="90"/>
      <c r="F53" s="90"/>
      <c r="G53" s="90"/>
      <c r="H53" s="90"/>
    </row>
    <row r="54" spans="2:8" x14ac:dyDescent="0.2">
      <c r="B54" s="90"/>
      <c r="C54" s="90"/>
      <c r="D54" s="90"/>
      <c r="E54" s="90"/>
      <c r="F54" s="90"/>
      <c r="G54" s="90"/>
      <c r="H54" s="90"/>
    </row>
    <row r="55" spans="2:8" x14ac:dyDescent="0.2">
      <c r="B55" s="90"/>
      <c r="C55" s="90"/>
      <c r="D55" s="90"/>
      <c r="E55" s="90"/>
      <c r="F55" s="90"/>
      <c r="G55" s="90"/>
      <c r="H55" s="90"/>
    </row>
    <row r="56" spans="2:8" x14ac:dyDescent="0.2">
      <c r="B56" s="90"/>
      <c r="C56" s="90"/>
      <c r="D56" s="90"/>
      <c r="E56" s="90"/>
      <c r="F56" s="90"/>
      <c r="G56" s="90"/>
      <c r="H56" s="90"/>
    </row>
    <row r="57" spans="2:8" x14ac:dyDescent="0.2">
      <c r="B57" s="90"/>
      <c r="C57" s="90"/>
      <c r="D57" s="90"/>
      <c r="E57" s="90"/>
      <c r="F57" s="90"/>
      <c r="G57" s="90"/>
      <c r="H57" s="90"/>
    </row>
    <row r="58" spans="2:8" x14ac:dyDescent="0.2">
      <c r="B58" s="90"/>
      <c r="C58" s="90"/>
      <c r="D58" s="90"/>
      <c r="E58" s="90"/>
      <c r="F58" s="90"/>
      <c r="G58" s="90"/>
      <c r="H58" s="90"/>
    </row>
    <row r="59" spans="2:8" x14ac:dyDescent="0.2">
      <c r="B59" s="90"/>
      <c r="C59" s="90"/>
      <c r="D59" s="90"/>
      <c r="E59" s="90"/>
      <c r="F59" s="90"/>
      <c r="G59" s="90"/>
      <c r="H59" s="90"/>
    </row>
    <row r="60" spans="2:8" x14ac:dyDescent="0.2">
      <c r="B60" s="90"/>
      <c r="C60" s="90"/>
      <c r="D60" s="90"/>
      <c r="E60" s="90"/>
      <c r="F60" s="90"/>
      <c r="G60" s="90"/>
      <c r="H60" s="90"/>
    </row>
    <row r="61" spans="2:8" x14ac:dyDescent="0.2">
      <c r="B61" s="90"/>
      <c r="C61" s="90"/>
      <c r="D61" s="90"/>
      <c r="E61" s="90"/>
      <c r="F61" s="90"/>
      <c r="G61" s="90"/>
      <c r="H61" s="90"/>
    </row>
    <row r="62" spans="2:8" x14ac:dyDescent="0.2">
      <c r="B62" s="90"/>
      <c r="C62" s="90"/>
      <c r="D62" s="90"/>
      <c r="E62" s="90"/>
      <c r="F62" s="90"/>
      <c r="G62" s="90"/>
      <c r="H62" s="90"/>
    </row>
    <row r="63" spans="2:8" x14ac:dyDescent="0.2">
      <c r="B63" s="90"/>
      <c r="C63" s="90"/>
      <c r="D63" s="90"/>
      <c r="E63" s="90"/>
      <c r="F63" s="90"/>
      <c r="G63" s="90"/>
      <c r="H63" s="90"/>
    </row>
    <row r="64" spans="2:8" x14ac:dyDescent="0.2">
      <c r="B64" s="90"/>
      <c r="C64" s="90"/>
      <c r="D64" s="90"/>
      <c r="E64" s="90"/>
      <c r="F64" s="90"/>
      <c r="G64" s="90"/>
      <c r="H64" s="90"/>
    </row>
    <row r="65" spans="2:8" x14ac:dyDescent="0.2">
      <c r="B65" s="90"/>
      <c r="C65" s="90"/>
      <c r="D65" s="90"/>
      <c r="E65" s="90"/>
      <c r="F65" s="90"/>
      <c r="G65" s="90"/>
      <c r="H65" s="90"/>
    </row>
    <row r="66" spans="2:8" x14ac:dyDescent="0.2">
      <c r="B66" s="90"/>
      <c r="C66" s="90"/>
      <c r="D66" s="90"/>
      <c r="E66" s="90"/>
      <c r="F66" s="90"/>
      <c r="G66" s="90"/>
      <c r="H66" s="90"/>
    </row>
    <row r="67" spans="2:8" x14ac:dyDescent="0.2">
      <c r="B67" s="90"/>
      <c r="C67" s="90"/>
      <c r="D67" s="90"/>
      <c r="E67" s="90"/>
      <c r="F67" s="90"/>
      <c r="G67" s="90"/>
      <c r="H67" s="90"/>
    </row>
    <row r="68" spans="2:8" x14ac:dyDescent="0.2">
      <c r="B68" s="90"/>
      <c r="C68" s="90"/>
      <c r="D68" s="90"/>
      <c r="E68" s="90"/>
      <c r="F68" s="90"/>
      <c r="G68" s="90"/>
      <c r="H68" s="90"/>
    </row>
    <row r="69" spans="2:8" x14ac:dyDescent="0.2">
      <c r="B69" s="90"/>
      <c r="C69" s="90"/>
      <c r="D69" s="90"/>
      <c r="E69" s="90"/>
      <c r="F69" s="90"/>
      <c r="G69" s="90"/>
      <c r="H69" s="90"/>
    </row>
    <row r="70" spans="2:8" x14ac:dyDescent="0.2">
      <c r="B70" s="90"/>
      <c r="C70" s="90"/>
      <c r="D70" s="90"/>
      <c r="E70" s="90"/>
      <c r="F70" s="90"/>
      <c r="G70" s="90"/>
      <c r="H70" s="90"/>
    </row>
    <row r="71" spans="2:8" x14ac:dyDescent="0.2">
      <c r="B71" s="90"/>
      <c r="C71" s="90"/>
      <c r="D71" s="90"/>
      <c r="E71" s="90"/>
      <c r="F71" s="90"/>
      <c r="G71" s="90"/>
      <c r="H71" s="90"/>
    </row>
    <row r="72" spans="2:8" x14ac:dyDescent="0.2">
      <c r="B72" s="90"/>
      <c r="C72" s="90"/>
      <c r="D72" s="90"/>
      <c r="E72" s="90"/>
      <c r="F72" s="90"/>
      <c r="G72" s="90"/>
      <c r="H72" s="90"/>
    </row>
    <row r="73" spans="2:8" x14ac:dyDescent="0.2">
      <c r="B73" s="90"/>
      <c r="C73" s="90"/>
      <c r="D73" s="90"/>
      <c r="E73" s="90"/>
      <c r="F73" s="90"/>
      <c r="G73" s="90"/>
      <c r="H73" s="90"/>
    </row>
    <row r="75" spans="2:8" x14ac:dyDescent="0.2">
      <c r="B75" s="12" t="s">
        <v>75</v>
      </c>
    </row>
    <row r="76" spans="2:8" x14ac:dyDescent="0.2">
      <c r="B76" s="1" t="s">
        <v>76</v>
      </c>
    </row>
    <row r="77" spans="2:8" x14ac:dyDescent="0.2">
      <c r="B77" s="1" t="s">
        <v>77</v>
      </c>
    </row>
    <row r="78" spans="2:8" x14ac:dyDescent="0.2">
      <c r="B78" s="13"/>
    </row>
  </sheetData>
  <customSheetViews>
    <customSheetView guid="{38F0E94C-4C21-4AD7-AAB1-D923B950C1A7}" showPageBreaks="1" fitToPage="1" printArea="1" hiddenColumns="1" showRuler="0" topLeftCell="A40">
      <selection activeCell="I74" sqref="I74"/>
      <pageMargins left="0.59055118110236227" right="0.59055118110236227" top="0.53" bottom="0.42" header="0.39370078740157483" footer="0.36"/>
      <pageSetup paperSize="9" scale="74" fitToHeight="0" orientation="portrait" verticalDpi="300" r:id="rId1"/>
      <headerFooter alignWithMargins="0"/>
    </customSheetView>
  </customSheetViews>
  <mergeCells count="15">
    <mergeCell ref="B50:H73"/>
    <mergeCell ref="E30:H30"/>
    <mergeCell ref="B17:H17"/>
    <mergeCell ref="B28:H28"/>
    <mergeCell ref="B39:H39"/>
    <mergeCell ref="B2:H3"/>
    <mergeCell ref="B44:H44"/>
    <mergeCell ref="B32:H32"/>
    <mergeCell ref="B34:H34"/>
    <mergeCell ref="B12:H12"/>
    <mergeCell ref="B10:H10"/>
    <mergeCell ref="E19:H19"/>
    <mergeCell ref="B21:H21"/>
    <mergeCell ref="B23:H23"/>
    <mergeCell ref="E8:H8"/>
  </mergeCells>
  <phoneticPr fontId="2" type="noConversion"/>
  <conditionalFormatting sqref="F13:F16 F24:F27 F35:F38 F46">
    <cfRule type="cellIs" dxfId="12" priority="1" stopIfTrue="1" operator="equal">
      <formula>#DIV/0!</formula>
    </cfRule>
  </conditionalFormatting>
  <conditionalFormatting sqref="H13:H16 H24:H27 H35:H38">
    <cfRule type="cellIs" dxfId="11" priority="2" stopIfTrue="1" operator="equal">
      <formula>$K$2</formula>
    </cfRule>
  </conditionalFormatting>
  <conditionalFormatting sqref="B44:H44">
    <cfRule type="cellIs" dxfId="10" priority="3" stopIfTrue="1" operator="equal">
      <formula>"ici le candidat apportera toutes précisions utiles"</formula>
    </cfRule>
    <cfRule type="cellIs" dxfId="9" priority="4" stopIfTrue="1" operator="notEqual">
      <formula>"""ici le candidat apportera toutes précisions utiles"""</formula>
    </cfRule>
  </conditionalFormatting>
  <conditionalFormatting sqref="B39:H39 B28:H28 B17:H17">
    <cfRule type="cellIs" dxfId="8" priority="5" stopIfTrue="1" operator="equal">
      <formula>"ici le demandeur précise les autres dépenses chiffrées ci-dessus"</formula>
    </cfRule>
    <cfRule type="cellIs" dxfId="7" priority="6" stopIfTrue="1" operator="notEqual">
      <formula>"ici le demandeur précise les autres dépenses chiffrées ci-dessus"</formula>
    </cfRule>
  </conditionalFormatting>
  <conditionalFormatting sqref="B34:H34 B23:H23 B12:H12">
    <cfRule type="cellIs" dxfId="6" priority="7" stopIfTrue="1" operator="equal">
      <formula>"ici le demandeur précise le type de mission prévue"</formula>
    </cfRule>
    <cfRule type="cellIs" dxfId="5" priority="8" stopIfTrue="1" operator="notEqual">
      <formula>"ici le demandeur précise le type de mission prévue"</formula>
    </cfRule>
  </conditionalFormatting>
  <conditionalFormatting sqref="B32:H32 B21:H21 B10:H10">
    <cfRule type="cellIs" dxfId="4" priority="9" stopIfTrue="1" operator="equal">
      <formula>"préciser le libellé"</formula>
    </cfRule>
    <cfRule type="cellIs" dxfId="3" priority="10" stopIfTrue="1" operator="notEqual">
      <formula>"préciser le libellé"</formula>
    </cfRule>
  </conditionalFormatting>
  <dataValidations disablePrompts="1" count="1">
    <dataValidation type="list" allowBlank="1" showInputMessage="1" showErrorMessage="1" sqref="H13:H16 H35:H38 H24:H27">
      <formula1>$K$2:$K$4</formula1>
    </dataValidation>
  </dataValidations>
  <pageMargins left="0.59055118110236227" right="0.59055118110236227" top="0.53" bottom="0.42" header="0.39370078740157483" footer="0.36"/>
  <pageSetup paperSize="9" scale="74"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1"/>
  <sheetViews>
    <sheetView zoomScaleNormal="100" workbookViewId="0">
      <selection activeCell="B26" sqref="B26:H47"/>
    </sheetView>
  </sheetViews>
  <sheetFormatPr baseColWidth="10" defaultRowHeight="12.75" x14ac:dyDescent="0.2"/>
  <cols>
    <col min="1" max="1" width="2.7109375" customWidth="1"/>
    <col min="2" max="2" width="50.7109375" customWidth="1"/>
    <col min="5" max="5" width="15.7109375" customWidth="1"/>
    <col min="10" max="10" width="11.42578125" hidden="1" customWidth="1"/>
  </cols>
  <sheetData>
    <row r="1" spans="2:10" s="1" customFormat="1" ht="11.25" x14ac:dyDescent="0.2"/>
    <row r="2" spans="2:10" s="1" customFormat="1" ht="18" customHeight="1" x14ac:dyDescent="0.2">
      <c r="B2" s="73" t="s">
        <v>73</v>
      </c>
      <c r="C2" s="74"/>
      <c r="D2" s="74"/>
      <c r="E2" s="74"/>
      <c r="F2" s="74"/>
      <c r="G2" s="74"/>
      <c r="H2" s="75"/>
      <c r="J2" s="1" t="s">
        <v>63</v>
      </c>
    </row>
    <row r="3" spans="2:10" s="1" customFormat="1" ht="18" customHeight="1" x14ac:dyDescent="0.2">
      <c r="B3" s="76"/>
      <c r="C3" s="77"/>
      <c r="D3" s="77"/>
      <c r="E3" s="77"/>
      <c r="F3" s="77"/>
      <c r="G3" s="77"/>
      <c r="H3" s="78"/>
      <c r="J3" t="s">
        <v>12</v>
      </c>
    </row>
    <row r="4" spans="2:10" s="1" customFormat="1" x14ac:dyDescent="0.2">
      <c r="J4" t="s">
        <v>62</v>
      </c>
    </row>
    <row r="5" spans="2:10" s="2" customFormat="1" ht="11.25" x14ac:dyDescent="0.2"/>
    <row r="6" spans="2:10" s="2" customFormat="1" ht="11.25" x14ac:dyDescent="0.2">
      <c r="B6" s="37" t="s">
        <v>53</v>
      </c>
    </row>
    <row r="7" spans="2:10" s="2" customFormat="1" ht="33.75" x14ac:dyDescent="0.2">
      <c r="B7" s="35" t="s">
        <v>45</v>
      </c>
      <c r="C7" s="35" t="s">
        <v>80</v>
      </c>
      <c r="D7" s="35" t="s">
        <v>56</v>
      </c>
      <c r="E7" s="35" t="s">
        <v>57</v>
      </c>
      <c r="F7" s="35" t="s">
        <v>58</v>
      </c>
      <c r="G7" s="35" t="s">
        <v>55</v>
      </c>
      <c r="H7" s="35" t="s">
        <v>1</v>
      </c>
    </row>
    <row r="8" spans="2:10" s="2" customFormat="1" ht="11.25" x14ac:dyDescent="0.2">
      <c r="B8" s="6" t="s">
        <v>43</v>
      </c>
      <c r="C8" s="23"/>
      <c r="D8" s="23"/>
      <c r="E8" s="23"/>
      <c r="F8" s="17">
        <f>IF(D8=0,0,E8/D8)</f>
        <v>0</v>
      </c>
      <c r="G8" s="17">
        <f>IF(D8=0,0,(D8-E8)/D8)</f>
        <v>0</v>
      </c>
      <c r="H8" s="17" t="s">
        <v>63</v>
      </c>
    </row>
    <row r="9" spans="2:10" s="2" customFormat="1" ht="11.25" x14ac:dyDescent="0.2">
      <c r="B9" s="6" t="s">
        <v>21</v>
      </c>
      <c r="C9" s="23"/>
      <c r="D9" s="23"/>
      <c r="E9" s="23"/>
      <c r="F9" s="17">
        <f t="shared" ref="F9:F17" si="0">IF(D9=0,0,E9/D9)</f>
        <v>0</v>
      </c>
      <c r="G9" s="17">
        <f>IF(D9=0,0,(D9-E9)/D9)</f>
        <v>0</v>
      </c>
      <c r="H9" s="17" t="s">
        <v>63</v>
      </c>
    </row>
    <row r="10" spans="2:10" s="2" customFormat="1" ht="11.25" x14ac:dyDescent="0.2">
      <c r="B10" s="6" t="s">
        <v>67</v>
      </c>
      <c r="C10" s="23"/>
      <c r="D10" s="23"/>
      <c r="E10" s="23"/>
      <c r="F10" s="17">
        <f t="shared" si="0"/>
        <v>0</v>
      </c>
      <c r="G10" s="17">
        <f t="shared" ref="G10:G17" si="1">IF(D10=0,0,(D10-E10)/D10)</f>
        <v>0</v>
      </c>
      <c r="H10" s="17" t="s">
        <v>63</v>
      </c>
    </row>
    <row r="11" spans="2:10" s="2" customFormat="1" ht="11.25" x14ac:dyDescent="0.2">
      <c r="B11" s="6" t="s">
        <v>40</v>
      </c>
      <c r="C11" s="23"/>
      <c r="D11" s="23"/>
      <c r="E11" s="23"/>
      <c r="F11" s="17">
        <f t="shared" si="0"/>
        <v>0</v>
      </c>
      <c r="G11" s="17">
        <f t="shared" si="1"/>
        <v>0</v>
      </c>
      <c r="H11" s="17" t="s">
        <v>63</v>
      </c>
    </row>
    <row r="12" spans="2:10" s="2" customFormat="1" ht="11.25" x14ac:dyDescent="0.2">
      <c r="B12" s="6" t="s">
        <v>42</v>
      </c>
      <c r="C12" s="23"/>
      <c r="D12" s="23"/>
      <c r="E12" s="23"/>
      <c r="F12" s="17">
        <f t="shared" si="0"/>
        <v>0</v>
      </c>
      <c r="G12" s="17">
        <f t="shared" si="1"/>
        <v>0</v>
      </c>
      <c r="H12" s="17" t="s">
        <v>63</v>
      </c>
    </row>
    <row r="13" spans="2:10" s="2" customFormat="1" ht="11.25" x14ac:dyDescent="0.2">
      <c r="B13" s="6" t="s">
        <v>48</v>
      </c>
      <c r="C13" s="23"/>
      <c r="D13" s="23"/>
      <c r="E13" s="23"/>
      <c r="F13" s="17">
        <f t="shared" si="0"/>
        <v>0</v>
      </c>
      <c r="G13" s="17">
        <f t="shared" si="1"/>
        <v>0</v>
      </c>
      <c r="H13" s="17" t="s">
        <v>63</v>
      </c>
    </row>
    <row r="14" spans="2:10" s="2" customFormat="1" ht="11.25" x14ac:dyDescent="0.2">
      <c r="B14" s="6" t="s">
        <v>41</v>
      </c>
      <c r="C14" s="23"/>
      <c r="D14" s="23"/>
      <c r="E14" s="23"/>
      <c r="F14" s="17">
        <f t="shared" si="0"/>
        <v>0</v>
      </c>
      <c r="G14" s="17">
        <f t="shared" si="1"/>
        <v>0</v>
      </c>
      <c r="H14" s="17" t="s">
        <v>63</v>
      </c>
    </row>
    <row r="15" spans="2:10" s="2" customFormat="1" ht="11.25" x14ac:dyDescent="0.2">
      <c r="B15" s="6" t="s">
        <v>33</v>
      </c>
      <c r="C15" s="23"/>
      <c r="D15" s="23"/>
      <c r="E15" s="23"/>
      <c r="F15" s="17">
        <f t="shared" si="0"/>
        <v>0</v>
      </c>
      <c r="G15" s="17">
        <f t="shared" si="1"/>
        <v>0</v>
      </c>
      <c r="H15" s="17" t="s">
        <v>63</v>
      </c>
    </row>
    <row r="16" spans="2:10" s="2" customFormat="1" ht="11.25" x14ac:dyDescent="0.2">
      <c r="B16" s="6" t="s">
        <v>22</v>
      </c>
      <c r="C16" s="23"/>
      <c r="D16" s="23"/>
      <c r="E16" s="23"/>
      <c r="F16" s="17">
        <f t="shared" si="0"/>
        <v>0</v>
      </c>
      <c r="G16" s="17">
        <f t="shared" si="1"/>
        <v>0</v>
      </c>
      <c r="H16" s="17" t="s">
        <v>63</v>
      </c>
    </row>
    <row r="17" spans="2:11" s="2" customFormat="1" ht="11.25" x14ac:dyDescent="0.2">
      <c r="B17" s="6" t="s">
        <v>23</v>
      </c>
      <c r="C17" s="23"/>
      <c r="D17" s="23"/>
      <c r="E17" s="23"/>
      <c r="F17" s="17">
        <f t="shared" si="0"/>
        <v>0</v>
      </c>
      <c r="G17" s="17">
        <f t="shared" si="1"/>
        <v>0</v>
      </c>
      <c r="H17" s="17" t="s">
        <v>63</v>
      </c>
    </row>
    <row r="18" spans="2:11" s="2" customFormat="1" ht="11.25" x14ac:dyDescent="0.2">
      <c r="B18" s="4"/>
      <c r="C18" s="61"/>
      <c r="D18" s="15"/>
      <c r="E18" s="15"/>
      <c r="F18" s="15"/>
      <c r="G18" s="9"/>
      <c r="H18" s="9"/>
    </row>
    <row r="19" spans="2:11" s="2" customFormat="1" ht="11.25" x14ac:dyDescent="0.2">
      <c r="B19" s="36" t="s">
        <v>20</v>
      </c>
      <c r="C19" s="16"/>
      <c r="D19" s="16"/>
      <c r="E19" s="16"/>
      <c r="F19" s="16"/>
      <c r="G19" s="16"/>
      <c r="H19" s="16"/>
    </row>
    <row r="20" spans="2:11" s="2" customFormat="1" ht="11.25" customHeight="1" x14ac:dyDescent="0.2">
      <c r="B20" s="91" t="s">
        <v>59</v>
      </c>
      <c r="C20" s="91"/>
      <c r="D20" s="91"/>
      <c r="E20" s="91"/>
      <c r="F20" s="91"/>
      <c r="G20" s="91"/>
      <c r="H20" s="91"/>
    </row>
    <row r="21" spans="2:11" s="2" customFormat="1" ht="11.25" x14ac:dyDescent="0.2">
      <c r="B21" s="4"/>
      <c r="C21" s="4"/>
      <c r="D21" s="4"/>
      <c r="E21" s="4"/>
      <c r="F21" s="4"/>
      <c r="G21" s="4"/>
      <c r="H21" s="4"/>
    </row>
    <row r="22" spans="2:11" s="2" customFormat="1" x14ac:dyDescent="0.2">
      <c r="B22" s="5" t="s">
        <v>46</v>
      </c>
      <c r="C22" s="59">
        <f>C8+C9+C10+C11+C12+C13+C14+C15+C16+C17</f>
        <v>0</v>
      </c>
      <c r="D22" s="38">
        <f>SUM(D8:D19)</f>
        <v>0</v>
      </c>
      <c r="E22" s="38">
        <f>SUM(E8:E19)</f>
        <v>0</v>
      </c>
      <c r="F22" s="39">
        <f>IF(D22=0,0,E22/D22)</f>
        <v>0</v>
      </c>
      <c r="G22" s="39">
        <f>IF(D22=0,0,(D22-E22)/D22)</f>
        <v>0</v>
      </c>
      <c r="H22"/>
    </row>
    <row r="23" spans="2:11" x14ac:dyDescent="0.2">
      <c r="J23" s="2"/>
      <c r="K23" s="2"/>
    </row>
    <row r="24" spans="2:11" x14ac:dyDescent="0.2">
      <c r="J24" s="2"/>
      <c r="K24" s="2"/>
    </row>
    <row r="25" spans="2:11" s="2" customFormat="1" ht="11.25" x14ac:dyDescent="0.2">
      <c r="B25" s="37" t="s">
        <v>52</v>
      </c>
    </row>
    <row r="26" spans="2:11" s="2" customFormat="1" ht="12.75" customHeight="1" x14ac:dyDescent="0.2">
      <c r="B26" s="90" t="s">
        <v>85</v>
      </c>
      <c r="C26" s="90"/>
      <c r="D26" s="90"/>
      <c r="E26" s="90"/>
      <c r="F26" s="90"/>
      <c r="G26" s="90"/>
      <c r="H26" s="90"/>
    </row>
    <row r="27" spans="2:11" s="2" customFormat="1" ht="11.25" x14ac:dyDescent="0.2">
      <c r="B27" s="90"/>
      <c r="C27" s="90"/>
      <c r="D27" s="90"/>
      <c r="E27" s="90"/>
      <c r="F27" s="90"/>
      <c r="G27" s="90"/>
      <c r="H27" s="90"/>
    </row>
    <row r="28" spans="2:11" s="2" customFormat="1" ht="11.25" x14ac:dyDescent="0.2">
      <c r="B28" s="90"/>
      <c r="C28" s="90"/>
      <c r="D28" s="90"/>
      <c r="E28" s="90"/>
      <c r="F28" s="90"/>
      <c r="G28" s="90"/>
      <c r="H28" s="90"/>
    </row>
    <row r="29" spans="2:11" s="2" customFormat="1" ht="11.25" x14ac:dyDescent="0.2">
      <c r="B29" s="90"/>
      <c r="C29" s="90"/>
      <c r="D29" s="90"/>
      <c r="E29" s="90"/>
      <c r="F29" s="90"/>
      <c r="G29" s="90"/>
      <c r="H29" s="90"/>
    </row>
    <row r="30" spans="2:11" s="2" customFormat="1" ht="11.25" x14ac:dyDescent="0.2">
      <c r="B30" s="90"/>
      <c r="C30" s="90"/>
      <c r="D30" s="90"/>
      <c r="E30" s="90"/>
      <c r="F30" s="90"/>
      <c r="G30" s="90"/>
      <c r="H30" s="90"/>
    </row>
    <row r="31" spans="2:11" s="2" customFormat="1" ht="11.25" x14ac:dyDescent="0.2">
      <c r="B31" s="90"/>
      <c r="C31" s="90"/>
      <c r="D31" s="90"/>
      <c r="E31" s="90"/>
      <c r="F31" s="90"/>
      <c r="G31" s="90"/>
      <c r="H31" s="90"/>
    </row>
    <row r="32" spans="2:11" s="2" customFormat="1" ht="11.25" x14ac:dyDescent="0.2">
      <c r="B32" s="90"/>
      <c r="C32" s="90"/>
      <c r="D32" s="90"/>
      <c r="E32" s="90"/>
      <c r="F32" s="90"/>
      <c r="G32" s="90"/>
      <c r="H32" s="90"/>
    </row>
    <row r="33" spans="2:18" s="2" customFormat="1" ht="11.25" x14ac:dyDescent="0.2">
      <c r="B33" s="90"/>
      <c r="C33" s="90"/>
      <c r="D33" s="90"/>
      <c r="E33" s="90"/>
      <c r="F33" s="90"/>
      <c r="G33" s="90"/>
      <c r="H33" s="90"/>
    </row>
    <row r="34" spans="2:18" s="2" customFormat="1" ht="11.25" x14ac:dyDescent="0.2">
      <c r="B34" s="90"/>
      <c r="C34" s="90"/>
      <c r="D34" s="90"/>
      <c r="E34" s="90"/>
      <c r="F34" s="90"/>
      <c r="G34" s="90"/>
      <c r="H34" s="90"/>
    </row>
    <row r="35" spans="2:18" s="2" customFormat="1" ht="11.25" x14ac:dyDescent="0.2">
      <c r="B35" s="90"/>
      <c r="C35" s="90"/>
      <c r="D35" s="90"/>
      <c r="E35" s="90"/>
      <c r="F35" s="90"/>
      <c r="G35" s="90"/>
      <c r="H35" s="90"/>
    </row>
    <row r="36" spans="2:18" s="2" customFormat="1" ht="11.25" x14ac:dyDescent="0.2">
      <c r="B36" s="90"/>
      <c r="C36" s="90"/>
      <c r="D36" s="90"/>
      <c r="E36" s="90"/>
      <c r="F36" s="90"/>
      <c r="G36" s="90"/>
      <c r="H36" s="90"/>
    </row>
    <row r="37" spans="2:18" s="2" customFormat="1" ht="11.25" x14ac:dyDescent="0.2">
      <c r="B37" s="90"/>
      <c r="C37" s="90"/>
      <c r="D37" s="90"/>
      <c r="E37" s="90"/>
      <c r="F37" s="90"/>
      <c r="G37" s="90"/>
      <c r="H37" s="90"/>
    </row>
    <row r="38" spans="2:18" s="2" customFormat="1" ht="11.25" x14ac:dyDescent="0.2">
      <c r="B38" s="90"/>
      <c r="C38" s="90"/>
      <c r="D38" s="90"/>
      <c r="E38" s="90"/>
      <c r="F38" s="90"/>
      <c r="G38" s="90"/>
      <c r="H38" s="90"/>
    </row>
    <row r="39" spans="2:18" s="2" customFormat="1" ht="11.25" x14ac:dyDescent="0.2">
      <c r="B39" s="90"/>
      <c r="C39" s="90"/>
      <c r="D39" s="90"/>
      <c r="E39" s="90"/>
      <c r="F39" s="90"/>
      <c r="G39" s="90"/>
      <c r="H39" s="90"/>
    </row>
    <row r="40" spans="2:18" s="2" customFormat="1" ht="11.25" x14ac:dyDescent="0.2">
      <c r="B40" s="90"/>
      <c r="C40" s="90"/>
      <c r="D40" s="90"/>
      <c r="E40" s="90"/>
      <c r="F40" s="90"/>
      <c r="G40" s="90"/>
      <c r="H40" s="90"/>
    </row>
    <row r="41" spans="2:18" s="2" customFormat="1" ht="11.25" x14ac:dyDescent="0.2">
      <c r="B41" s="90"/>
      <c r="C41" s="90"/>
      <c r="D41" s="90"/>
      <c r="E41" s="90"/>
      <c r="F41" s="90"/>
      <c r="G41" s="90"/>
      <c r="H41" s="90"/>
    </row>
    <row r="42" spans="2:18" s="2" customFormat="1" ht="11.25" x14ac:dyDescent="0.2">
      <c r="B42" s="90"/>
      <c r="C42" s="90"/>
      <c r="D42" s="90"/>
      <c r="E42" s="90"/>
      <c r="F42" s="90"/>
      <c r="G42" s="90"/>
      <c r="H42" s="90"/>
    </row>
    <row r="43" spans="2:18" s="2" customFormat="1" ht="11.25" x14ac:dyDescent="0.2">
      <c r="B43" s="90"/>
      <c r="C43" s="90"/>
      <c r="D43" s="90"/>
      <c r="E43" s="90"/>
      <c r="F43" s="90"/>
      <c r="G43" s="90"/>
      <c r="H43" s="90"/>
    </row>
    <row r="44" spans="2:18" s="2" customFormat="1" ht="11.25" x14ac:dyDescent="0.2">
      <c r="B44" s="90"/>
      <c r="C44" s="90"/>
      <c r="D44" s="90"/>
      <c r="E44" s="90"/>
      <c r="F44" s="90"/>
      <c r="G44" s="90"/>
      <c r="H44" s="90"/>
    </row>
    <row r="45" spans="2:18" s="2" customFormat="1" ht="11.25" x14ac:dyDescent="0.2">
      <c r="B45" s="90"/>
      <c r="C45" s="90"/>
      <c r="D45" s="90"/>
      <c r="E45" s="90"/>
      <c r="F45" s="90"/>
      <c r="G45" s="90"/>
      <c r="H45" s="90"/>
    </row>
    <row r="46" spans="2:18" s="2" customFormat="1" ht="11.25" x14ac:dyDescent="0.2">
      <c r="B46" s="90"/>
      <c r="C46" s="90"/>
      <c r="D46" s="90"/>
      <c r="E46" s="90"/>
      <c r="F46" s="90"/>
      <c r="G46" s="90"/>
      <c r="H46" s="90"/>
    </row>
    <row r="47" spans="2:18" s="2" customFormat="1" x14ac:dyDescent="0.2">
      <c r="B47" s="90"/>
      <c r="C47" s="90"/>
      <c r="D47" s="90"/>
      <c r="E47" s="90"/>
      <c r="F47" s="90"/>
      <c r="G47" s="90"/>
      <c r="H47" s="90"/>
      <c r="I47" s="3"/>
      <c r="J47" s="3"/>
      <c r="K47" s="3"/>
      <c r="L47" s="3"/>
      <c r="M47" s="3"/>
      <c r="N47" s="3"/>
      <c r="O47" s="3"/>
      <c r="P47" s="3"/>
      <c r="Q47" s="3"/>
      <c r="R47" s="3"/>
    </row>
    <row r="48" spans="2:18" x14ac:dyDescent="0.2">
      <c r="B48" s="33"/>
    </row>
    <row r="49" spans="2:2" x14ac:dyDescent="0.2">
      <c r="B49" s="12" t="s">
        <v>75</v>
      </c>
    </row>
    <row r="50" spans="2:2" x14ac:dyDescent="0.2">
      <c r="B50" s="1" t="s">
        <v>76</v>
      </c>
    </row>
    <row r="51" spans="2:2" x14ac:dyDescent="0.2">
      <c r="B51" s="1" t="s">
        <v>77</v>
      </c>
    </row>
  </sheetData>
  <customSheetViews>
    <customSheetView guid="{38F0E94C-4C21-4AD7-AAB1-D923B950C1A7}" showPageBreaks="1" fitToPage="1" printArea="1" hiddenColumns="1" showRuler="0">
      <selection activeCell="K29" sqref="K29"/>
      <pageMargins left="0.59055118110236227" right="0.59055118110236227" top="0.59055118110236227" bottom="0.59055118110236227" header="0.39370078740157483" footer="0.39370078740157483"/>
      <pageSetup paperSize="9" scale="74" fitToHeight="0" orientation="portrait" verticalDpi="300" r:id="rId1"/>
      <headerFooter alignWithMargins="0"/>
    </customSheetView>
  </customSheetViews>
  <mergeCells count="3">
    <mergeCell ref="B2:H3"/>
    <mergeCell ref="B20:H20"/>
    <mergeCell ref="B26:H47"/>
  </mergeCells>
  <phoneticPr fontId="2" type="noConversion"/>
  <conditionalFormatting sqref="F8:F17 F22">
    <cfRule type="cellIs" dxfId="2" priority="1" stopIfTrue="1" operator="equal">
      <formula>#DIV/0!</formula>
    </cfRule>
  </conditionalFormatting>
  <conditionalFormatting sqref="H8:H17">
    <cfRule type="cellIs" dxfId="1" priority="2" stopIfTrue="1" operator="equal">
      <formula>$J$2</formula>
    </cfRule>
  </conditionalFormatting>
  <dataValidations count="1">
    <dataValidation type="list" allowBlank="1" showInputMessage="1" showErrorMessage="1" sqref="H8:H17">
      <formula1>$J$2:$J$4</formula1>
    </dataValidation>
  </dataValidations>
  <pageMargins left="0.59055118110236227" right="0.59055118110236227" top="0.59055118110236227" bottom="0.59055118110236227" header="0.39370078740157483" footer="0.39370078740157483"/>
  <pageSetup paperSize="9" scale="74" fitToHeight="0" orientation="portrait"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8"/>
  <sheetViews>
    <sheetView zoomScaleNormal="100" workbookViewId="0">
      <selection activeCell="I38" sqref="I38"/>
    </sheetView>
  </sheetViews>
  <sheetFormatPr baseColWidth="10" defaultRowHeight="12.75" x14ac:dyDescent="0.2"/>
  <cols>
    <col min="1" max="1" width="2.7109375" customWidth="1"/>
    <col min="2" max="2" width="50.7109375" customWidth="1"/>
  </cols>
  <sheetData>
    <row r="1" spans="2:9" s="1" customFormat="1" ht="11.25" x14ac:dyDescent="0.2"/>
    <row r="2" spans="2:9" s="1" customFormat="1" ht="18" customHeight="1" x14ac:dyDescent="0.2">
      <c r="B2" s="73" t="s">
        <v>74</v>
      </c>
      <c r="C2" s="74"/>
      <c r="D2" s="74"/>
      <c r="E2" s="74"/>
      <c r="F2" s="74"/>
      <c r="G2" s="75"/>
    </row>
    <row r="3" spans="2:9" s="1" customFormat="1" ht="18" customHeight="1" x14ac:dyDescent="0.2">
      <c r="B3" s="76"/>
      <c r="C3" s="77"/>
      <c r="D3" s="77"/>
      <c r="E3" s="77"/>
      <c r="F3" s="77"/>
      <c r="G3" s="78"/>
    </row>
    <row r="4" spans="2:9" s="1" customFormat="1" ht="11.25" x14ac:dyDescent="0.2"/>
    <row r="5" spans="2:9" s="2" customFormat="1" ht="11.25" x14ac:dyDescent="0.2"/>
    <row r="6" spans="2:9" s="2" customFormat="1" ht="33.75" x14ac:dyDescent="0.2">
      <c r="B6" s="65" t="s">
        <v>47</v>
      </c>
      <c r="C6" s="65" t="s">
        <v>79</v>
      </c>
      <c r="D6" s="65" t="s">
        <v>56</v>
      </c>
      <c r="E6" s="65" t="s">
        <v>57</v>
      </c>
      <c r="F6" s="65" t="s">
        <v>58</v>
      </c>
      <c r="G6" s="65" t="s">
        <v>55</v>
      </c>
    </row>
    <row r="7" spans="2:9" s="2" customFormat="1" ht="11.25" x14ac:dyDescent="0.2">
      <c r="B7" s="63" t="s">
        <v>69</v>
      </c>
      <c r="C7" s="68">
        <f>'1 - Frais de personnel'!F16</f>
        <v>0</v>
      </c>
      <c r="D7" s="64">
        <f>'1 - Frais de personnel'!F16</f>
        <v>0</v>
      </c>
      <c r="E7" s="69">
        <f>'1 - Frais de personnel'!G16</f>
        <v>0</v>
      </c>
      <c r="F7" s="70">
        <f>'1 - Frais de personnel'!H16</f>
        <v>0</v>
      </c>
      <c r="G7" s="71">
        <f t="shared" ref="G7:G12" si="0">IF(D7=0,0,(D7-E7)/D7)</f>
        <v>0</v>
      </c>
    </row>
    <row r="8" spans="2:9" s="2" customFormat="1" ht="11.25" x14ac:dyDescent="0.2">
      <c r="B8" s="63" t="s">
        <v>70</v>
      </c>
      <c r="C8" s="68">
        <f>'1 - Frais de personnel'!F26</f>
        <v>0</v>
      </c>
      <c r="D8" s="64">
        <f>'1 - Frais de personnel'!F26</f>
        <v>0</v>
      </c>
      <c r="E8" s="64">
        <f>'1 - Frais de personnel'!G26</f>
        <v>0</v>
      </c>
      <c r="F8" s="71">
        <f>IF(D8=0,0,E8/D8)</f>
        <v>0</v>
      </c>
      <c r="G8" s="71">
        <f t="shared" si="0"/>
        <v>0</v>
      </c>
    </row>
    <row r="9" spans="2:9" s="2" customFormat="1" ht="11.25" x14ac:dyDescent="0.2">
      <c r="B9" s="63" t="s">
        <v>26</v>
      </c>
      <c r="C9" s="64">
        <f>'2 - Frais de mission'!C46</f>
        <v>0</v>
      </c>
      <c r="D9" s="64">
        <f>'2 - Frais de mission'!D46</f>
        <v>0</v>
      </c>
      <c r="E9" s="64">
        <f>'2 - Frais de mission'!E46</f>
        <v>0</v>
      </c>
      <c r="F9" s="71">
        <f>IF(D9=0,0,E9/D9)</f>
        <v>0</v>
      </c>
      <c r="G9" s="71">
        <f t="shared" si="0"/>
        <v>0</v>
      </c>
    </row>
    <row r="10" spans="2:9" s="2" customFormat="1" ht="11.25" x14ac:dyDescent="0.2">
      <c r="B10" s="63" t="s">
        <v>27</v>
      </c>
      <c r="C10" s="64">
        <f>'3 - Frais de fonctionnement'!C22</f>
        <v>0</v>
      </c>
      <c r="D10" s="64">
        <f>'3 - Frais de fonctionnement'!D22:E22</f>
        <v>0</v>
      </c>
      <c r="E10" s="64">
        <f>'3 - Frais de fonctionnement'!E22:F22</f>
        <v>0</v>
      </c>
      <c r="F10" s="71">
        <f>IF(D10=0,0,E10/D10)</f>
        <v>0</v>
      </c>
      <c r="G10" s="71">
        <f t="shared" si="0"/>
        <v>0</v>
      </c>
    </row>
    <row r="11" spans="2:9" s="2" customFormat="1" ht="11.25" x14ac:dyDescent="0.2">
      <c r="B11" s="63" t="s">
        <v>78</v>
      </c>
      <c r="C11" s="64">
        <f>'2 - Frais de mission'!C48</f>
        <v>0</v>
      </c>
      <c r="D11" s="64">
        <f>'2 - Frais de mission'!D48</f>
        <v>0</v>
      </c>
      <c r="E11" s="64">
        <f>'2 - Frais de mission'!E48</f>
        <v>0</v>
      </c>
      <c r="F11" s="71">
        <f>IF(D11=0,0,E11/D11)</f>
        <v>0</v>
      </c>
      <c r="G11" s="71">
        <f t="shared" si="0"/>
        <v>0</v>
      </c>
    </row>
    <row r="12" spans="2:9" s="2" customFormat="1" ht="11.25" x14ac:dyDescent="0.2">
      <c r="B12" s="5" t="s">
        <v>32</v>
      </c>
      <c r="C12" s="58">
        <f>C7+C8+C9+C10+C11</f>
        <v>0</v>
      </c>
      <c r="D12" s="66">
        <f>SUM(D8:D11)</f>
        <v>0</v>
      </c>
      <c r="E12" s="66">
        <f>SUM(E8:E11)</f>
        <v>0</v>
      </c>
      <c r="F12" s="67">
        <f>IF(D12=0,0,E12/D12)</f>
        <v>0</v>
      </c>
      <c r="G12" s="67">
        <f t="shared" si="0"/>
        <v>0</v>
      </c>
    </row>
    <row r="13" spans="2:9" x14ac:dyDescent="0.2">
      <c r="I13" s="2"/>
    </row>
    <row r="14" spans="2:9" x14ac:dyDescent="0.2">
      <c r="I14" s="2"/>
    </row>
    <row r="15" spans="2:9" x14ac:dyDescent="0.2">
      <c r="B15" s="37" t="s">
        <v>52</v>
      </c>
      <c r="I15" s="2"/>
    </row>
    <row r="16" spans="2:9" ht="12.75" customHeight="1" x14ac:dyDescent="0.2">
      <c r="B16" s="101" t="s">
        <v>64</v>
      </c>
      <c r="C16" s="102"/>
      <c r="D16" s="102"/>
      <c r="E16" s="102"/>
      <c r="F16" s="102"/>
      <c r="G16" s="103"/>
      <c r="H16" s="32"/>
      <c r="I16" s="2"/>
    </row>
    <row r="17" spans="2:9" x14ac:dyDescent="0.2">
      <c r="B17" s="104"/>
      <c r="C17" s="105"/>
      <c r="D17" s="105"/>
      <c r="E17" s="105"/>
      <c r="F17" s="105"/>
      <c r="G17" s="106"/>
      <c r="I17" s="2"/>
    </row>
    <row r="18" spans="2:9" x14ac:dyDescent="0.2">
      <c r="B18" s="104"/>
      <c r="C18" s="105"/>
      <c r="D18" s="105"/>
      <c r="E18" s="105"/>
      <c r="F18" s="105"/>
      <c r="G18" s="106"/>
      <c r="I18" s="2"/>
    </row>
    <row r="19" spans="2:9" x14ac:dyDescent="0.2">
      <c r="B19" s="104"/>
      <c r="C19" s="105"/>
      <c r="D19" s="105"/>
      <c r="E19" s="105"/>
      <c r="F19" s="105"/>
      <c r="G19" s="106"/>
      <c r="I19" s="2"/>
    </row>
    <row r="20" spans="2:9" x14ac:dyDescent="0.2">
      <c r="B20" s="104"/>
      <c r="C20" s="105"/>
      <c r="D20" s="105"/>
      <c r="E20" s="105"/>
      <c r="F20" s="105"/>
      <c r="G20" s="106"/>
      <c r="I20" s="2"/>
    </row>
    <row r="21" spans="2:9" x14ac:dyDescent="0.2">
      <c r="B21" s="104"/>
      <c r="C21" s="105"/>
      <c r="D21" s="105"/>
      <c r="E21" s="105"/>
      <c r="F21" s="105"/>
      <c r="G21" s="106"/>
      <c r="I21" s="2"/>
    </row>
    <row r="22" spans="2:9" x14ac:dyDescent="0.2">
      <c r="B22" s="104"/>
      <c r="C22" s="105"/>
      <c r="D22" s="105"/>
      <c r="E22" s="105"/>
      <c r="F22" s="105"/>
      <c r="G22" s="106"/>
    </row>
    <row r="23" spans="2:9" x14ac:dyDescent="0.2">
      <c r="B23" s="107"/>
      <c r="C23" s="108"/>
      <c r="D23" s="108"/>
      <c r="E23" s="108"/>
      <c r="F23" s="108"/>
      <c r="G23" s="109"/>
    </row>
    <row r="24" spans="2:9" x14ac:dyDescent="0.2">
      <c r="E24" s="42"/>
    </row>
    <row r="26" spans="2:9" s="2" customFormat="1" ht="11.25" x14ac:dyDescent="0.2">
      <c r="B26" s="37" t="s">
        <v>60</v>
      </c>
    </row>
    <row r="27" spans="2:9" s="2" customFormat="1" ht="12.75" customHeight="1" x14ac:dyDescent="0.2">
      <c r="B27" s="92"/>
      <c r="C27" s="93"/>
      <c r="D27" s="93"/>
      <c r="E27" s="93"/>
      <c r="F27" s="93"/>
      <c r="G27" s="94"/>
    </row>
    <row r="28" spans="2:9" s="2" customFormat="1" ht="11.25" x14ac:dyDescent="0.2">
      <c r="B28" s="95"/>
      <c r="C28" s="96"/>
      <c r="D28" s="96"/>
      <c r="E28" s="96"/>
      <c r="F28" s="96"/>
      <c r="G28" s="97"/>
    </row>
    <row r="29" spans="2:9" s="2" customFormat="1" ht="11.25" x14ac:dyDescent="0.2">
      <c r="B29" s="95"/>
      <c r="C29" s="96"/>
      <c r="D29" s="96"/>
      <c r="E29" s="96"/>
      <c r="F29" s="96"/>
      <c r="G29" s="97"/>
    </row>
    <row r="30" spans="2:9" s="2" customFormat="1" ht="11.25" x14ac:dyDescent="0.2">
      <c r="B30" s="95"/>
      <c r="C30" s="96"/>
      <c r="D30" s="96"/>
      <c r="E30" s="96"/>
      <c r="F30" s="96"/>
      <c r="G30" s="97"/>
    </row>
    <row r="31" spans="2:9" s="2" customFormat="1" ht="11.25" x14ac:dyDescent="0.2">
      <c r="B31" s="95"/>
      <c r="C31" s="96"/>
      <c r="D31" s="96"/>
      <c r="E31" s="96"/>
      <c r="F31" s="96"/>
      <c r="G31" s="97"/>
    </row>
    <row r="32" spans="2:9" s="2" customFormat="1" ht="11.25" x14ac:dyDescent="0.2">
      <c r="B32" s="95"/>
      <c r="C32" s="96"/>
      <c r="D32" s="96"/>
      <c r="E32" s="96"/>
      <c r="F32" s="96"/>
      <c r="G32" s="97"/>
    </row>
    <row r="33" spans="2:17" s="2" customFormat="1" ht="11.25" x14ac:dyDescent="0.2">
      <c r="B33" s="95"/>
      <c r="C33" s="96"/>
      <c r="D33" s="96"/>
      <c r="E33" s="96"/>
      <c r="F33" s="96"/>
      <c r="G33" s="97"/>
    </row>
    <row r="34" spans="2:17" s="2" customFormat="1" x14ac:dyDescent="0.2">
      <c r="B34" s="98"/>
      <c r="C34" s="99"/>
      <c r="D34" s="99"/>
      <c r="E34" s="99"/>
      <c r="F34" s="99"/>
      <c r="G34" s="100"/>
      <c r="H34" s="3"/>
      <c r="I34" s="3"/>
      <c r="J34" s="3"/>
      <c r="K34" s="3"/>
      <c r="L34" s="3"/>
      <c r="M34" s="3"/>
      <c r="N34" s="3"/>
      <c r="O34" s="3"/>
      <c r="P34" s="3"/>
      <c r="Q34" s="3"/>
    </row>
    <row r="36" spans="2:17" x14ac:dyDescent="0.2">
      <c r="B36" s="12" t="s">
        <v>75</v>
      </c>
    </row>
    <row r="37" spans="2:17" x14ac:dyDescent="0.2">
      <c r="B37" s="1" t="s">
        <v>76</v>
      </c>
    </row>
    <row r="38" spans="2:17" x14ac:dyDescent="0.2">
      <c r="B38" s="1" t="s">
        <v>77</v>
      </c>
    </row>
  </sheetData>
  <customSheetViews>
    <customSheetView guid="{38F0E94C-4C21-4AD7-AAB1-D923B950C1A7}" showPageBreaks="1" fitToPage="1" printArea="1" showRuler="0">
      <selection activeCell="C19" sqref="C19"/>
      <pageMargins left="0.59055118110236227" right="0.59055118110236227" top="0.59055118110236227" bottom="0.59055118110236227" header="0.39370078740157483" footer="0.39370078740157483"/>
      <pageSetup paperSize="9" scale="85" fitToHeight="0" orientation="portrait" verticalDpi="300" r:id="rId1"/>
      <headerFooter alignWithMargins="0"/>
    </customSheetView>
  </customSheetViews>
  <mergeCells count="3">
    <mergeCell ref="B2:G3"/>
    <mergeCell ref="B27:G34"/>
    <mergeCell ref="B16:G23"/>
  </mergeCells>
  <phoneticPr fontId="2" type="noConversion"/>
  <conditionalFormatting sqref="F8:F12">
    <cfRule type="cellIs" dxfId="0" priority="1" stopIfTrue="1" operator="equal">
      <formula>#DIV/0!</formula>
    </cfRule>
  </conditionalFormatting>
  <pageMargins left="0.59055118110236227" right="0.59055118110236227" top="0.59055118110236227" bottom="0.59055118110236227" header="0.39370078740157483" footer="0.39370078740157483"/>
  <pageSetup paperSize="9" scale="85"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Notice</vt:lpstr>
      <vt:lpstr>1 - Frais de personnel</vt:lpstr>
      <vt:lpstr>2 - Frais de mission</vt:lpstr>
      <vt:lpstr>3 - Frais de fonctionnement</vt:lpstr>
      <vt:lpstr>4 - Récapitulatif</vt:lpstr>
      <vt:lpstr>'1 - Frais de personnel'!Zone_d_impression</vt:lpstr>
      <vt:lpstr>'2 - Frais de mission'!Zone_d_impression</vt:lpstr>
      <vt:lpstr>'3 - Frais de fonctionnement'!Zone_d_impression</vt:lpstr>
      <vt:lpstr>'4 - Récapitulatif'!Zone_d_impression</vt:lpstr>
      <vt:lpstr>Notice!Zone_d_impression</vt:lpstr>
    </vt:vector>
  </TitlesOfParts>
  <Company>Ministère l'Emploi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BALESTRIERE Nathalie</dc:creator>
  <cp:lastModifiedBy>CAUSSE Francoise</cp:lastModifiedBy>
  <cp:lastPrinted>2019-06-21T11:05:49Z</cp:lastPrinted>
  <dcterms:created xsi:type="dcterms:W3CDTF">2012-12-03T14:07:22Z</dcterms:created>
  <dcterms:modified xsi:type="dcterms:W3CDTF">2019-08-19T08:27:55Z</dcterms:modified>
</cp:coreProperties>
</file>