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1"/>
  <workbookPr/>
  <mc:AlternateContent xmlns:mc="http://schemas.openxmlformats.org/markup-compatibility/2006">
    <mc:Choice Requires="x15">
      <x15ac:absPath xmlns:x15ac="http://schemas.microsoft.com/office/spreadsheetml/2010/11/ac" url="/Users/clutch/Desktop/rapport/"/>
    </mc:Choice>
  </mc:AlternateContent>
  <xr:revisionPtr revIDLastSave="0" documentId="13_ncr:1_{5BA978D5-6F1D-0E49-9180-D3B24E9B967F}" xr6:coauthVersionLast="47" xr6:coauthVersionMax="47" xr10:uidLastSave="{00000000-0000-0000-0000-000000000000}"/>
  <bookViews>
    <workbookView xWindow="0" yWindow="740" windowWidth="29020" windowHeight="16780" activeTab="2" xr2:uid="{00000000-000D-0000-FFFF-FFFF00000000}"/>
  </bookViews>
  <sheets>
    <sheet name="T1" sheetId="19" r:id="rId1"/>
    <sheet name="T2" sheetId="10" r:id="rId2"/>
    <sheet name="G1" sheetId="4" r:id="rId3"/>
    <sheet name="T3" sheetId="2" r:id="rId4"/>
    <sheet name="T4" sheetId="5" r:id="rId5"/>
    <sheet name="G2" sheetId="6" r:id="rId6"/>
    <sheet name="T5" sheetId="7" r:id="rId7"/>
    <sheet name="G3" sheetId="8" r:id="rId8"/>
    <sheet name="G4" sheetId="9" r:id="rId9"/>
    <sheet name="G5" sheetId="13" r:id="rId10"/>
    <sheet name="G6" sheetId="31" r:id="rId11"/>
    <sheet name="Annexe G.F1" sheetId="34" r:id="rId12"/>
    <sheet name="Annexe  T.F1" sheetId="26" r:id="rId13"/>
    <sheet name="Annexe T.F2" sheetId="27" r:id="rId14"/>
    <sheet name="Annexe T.F3" sheetId="20" r:id="rId15"/>
    <sheet name="Annexe T.F4" sheetId="30" r:id="rId16"/>
    <sheet name="Annexe T.F5" sheetId="22" r:id="rId17"/>
    <sheet name="Annexe G.F2" sheetId="35" r:id="rId18"/>
    <sheet name="Annexe G.F3" sheetId="36" r:id="rId19"/>
  </sheets>
  <externalReferences>
    <externalReference r:id="rId20"/>
  </externalReferences>
  <definedNames>
    <definedName name="_ftn1" localSheetId="12">'Annexe  T.F1'!$A$15</definedName>
    <definedName name="_ftnref1" localSheetId="12">'Annexe  T.F1'!$C$4</definedName>
    <definedName name="_Toc138253791" localSheetId="12">'Annexe  T.F1'!$A$1</definedName>
    <definedName name="_Toc138253794" localSheetId="13">'Annexe T.F2'!$A$1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<sst xmlns="http://schemas.openxmlformats.org/spreadsheetml/2006/main" count="371" uniqueCount="227">
  <si>
    <t>CPIS</t>
  </si>
  <si>
    <t>CPIS + PI</t>
  </si>
  <si>
    <t>Origine sociale</t>
  </si>
  <si>
    <t>Niveau de diplôme</t>
  </si>
  <si>
    <t>Dominante cadre</t>
  </si>
  <si>
    <t>Master et +</t>
  </si>
  <si>
    <t>Licence</t>
  </si>
  <si>
    <t>Bac+2</t>
  </si>
  <si>
    <t>Bac ou équivalent</t>
  </si>
  <si>
    <t>CAP BEP</t>
  </si>
  <si>
    <t>Au + brevet des collèges</t>
  </si>
  <si>
    <t>ns</t>
  </si>
  <si>
    <t>Dominante intermédiaire</t>
  </si>
  <si>
    <t>Dominante employée</t>
  </si>
  <si>
    <t>Dominante petit indépendant</t>
  </si>
  <si>
    <t>Dominante ouvrière</t>
  </si>
  <si>
    <t>Monoactif employée ou ouvrière</t>
  </si>
  <si>
    <t>Source : enquêtes Emploi (Insee)</t>
  </si>
  <si>
    <t>Champ : individus nés en France sortis de formation initiale depuis 5 à 8 ans.</t>
  </si>
  <si>
    <t>Modèle 1</t>
  </si>
  <si>
    <t>Modèle 2</t>
  </si>
  <si>
    <t>Modèle 3</t>
  </si>
  <si>
    <t>R² = 0,1263</t>
  </si>
  <si>
    <t>R² = 0,3898</t>
  </si>
  <si>
    <t>R² = 0,3962</t>
  </si>
  <si>
    <t>Constante</t>
  </si>
  <si>
    <t>Modalités actives</t>
  </si>
  <si>
    <t>0,484 ***</t>
  </si>
  <si>
    <t>0,648 ***</t>
  </si>
  <si>
    <t>0,682 ***</t>
  </si>
  <si>
    <t xml:space="preserve"> -0,185 ***</t>
  </si>
  <si>
    <t xml:space="preserve"> -0,091 ***</t>
  </si>
  <si>
    <t xml:space="preserve"> -0,087 ***</t>
  </si>
  <si>
    <t xml:space="preserve"> -0,346 ***</t>
  </si>
  <si>
    <t xml:space="preserve"> -0,151 ***</t>
  </si>
  <si>
    <t xml:space="preserve"> -0,145 ***</t>
  </si>
  <si>
    <t xml:space="preserve"> -0,159 ***</t>
  </si>
  <si>
    <t xml:space="preserve"> -0,421 ***</t>
  </si>
  <si>
    <t xml:space="preserve"> -0,152 ***</t>
  </si>
  <si>
    <t xml:space="preserve"> -0,416 ***</t>
  </si>
  <si>
    <t xml:space="preserve"> -0,154 ***</t>
  </si>
  <si>
    <t xml:space="preserve"> -0,143 ***</t>
  </si>
  <si>
    <t>Inactifs</t>
  </si>
  <si>
    <t xml:space="preserve"> -0,484 ***</t>
  </si>
  <si>
    <t xml:space="preserve"> -0,165 ***</t>
  </si>
  <si>
    <t xml:space="preserve"> -0,160 ***</t>
  </si>
  <si>
    <t>Diplôme</t>
  </si>
  <si>
    <t>Master ou + </t>
  </si>
  <si>
    <t xml:space="preserve"> -0,388 ***</t>
  </si>
  <si>
    <t xml:space="preserve"> -0,395 ***</t>
  </si>
  <si>
    <t xml:space="preserve"> -0,463 ***</t>
  </si>
  <si>
    <t xml:space="preserve"> -0,470 ***</t>
  </si>
  <si>
    <t>Baccalauréat ou équivalent</t>
  </si>
  <si>
    <t xml:space="preserve"> -0,491 ***</t>
  </si>
  <si>
    <t xml:space="preserve"> -0,502 ***</t>
  </si>
  <si>
    <t>CAP ou BEP</t>
  </si>
  <si>
    <t xml:space="preserve"> -0,497 ***</t>
  </si>
  <si>
    <t xml:space="preserve"> -0,509 ***</t>
  </si>
  <si>
    <t>Au + le brevet des collèges</t>
  </si>
  <si>
    <t xml:space="preserve"> -0,496 ***</t>
  </si>
  <si>
    <t xml:space="preserve"> -0,512 ***</t>
  </si>
  <si>
    <t>Sexe</t>
  </si>
  <si>
    <t>Femme</t>
  </si>
  <si>
    <t xml:space="preserve"> -0,063 ***</t>
  </si>
  <si>
    <r>
      <t xml:space="preserve">Origine sociale      </t>
    </r>
    <r>
      <rPr>
        <i/>
        <sz val="10"/>
        <color rgb="FF000000"/>
        <rFont val="Calibri"/>
        <family val="2"/>
        <scheme val="minor"/>
      </rPr>
      <t>Dominante cadre</t>
    </r>
  </si>
  <si>
    <t>Source : enquête Emploi</t>
  </si>
  <si>
    <t>Lecture : en 2019, à autres caractéristiques contrôlées (modèle 3), les individus issus d’une famille à dominante ouvrière ont une probabilité de devenir CPIS inférieure de 15 points à celle de leurs homologues issus d’une famille à dominante cadre.</t>
  </si>
  <si>
    <t>Calcul : Camille Peugny</t>
  </si>
  <si>
    <t>Non-diplômés</t>
  </si>
  <si>
    <t xml:space="preserve">Diplômés de bac+5 et plus </t>
  </si>
  <si>
    <t>Cadre avec cadre</t>
  </si>
  <si>
    <t>Autre dominante cadre</t>
  </si>
  <si>
    <t>Dominante indépendante</t>
  </si>
  <si>
    <t>Monoactif d’un·e empl. ou ouvr.</t>
  </si>
  <si>
    <t>Dominante inactive</t>
  </si>
  <si>
    <t>Ensemble</t>
  </si>
  <si>
    <t xml:space="preserve">Lecture : 16 % des enfants de ménages à dominante ouvrière sont non-diplômés. </t>
  </si>
  <si>
    <t>Champ : ensemble de la cohorte.</t>
  </si>
  <si>
    <t xml:space="preserve"> </t>
  </si>
  <si>
    <t>Au + le brevet</t>
  </si>
  <si>
    <t>Bac +2</t>
  </si>
  <si>
    <t>&gt; bac+2</t>
  </si>
  <si>
    <t>Source : enquête FQP 2014-2015</t>
  </si>
  <si>
    <t>Champ : individus âgés de 20 à 34 ans et nés en France</t>
  </si>
  <si>
    <t>Les pourcentages en italique doivent être interprétés avec prudence en raison de la faiblesse des effectifs correspondants (N&lt;20)</t>
  </si>
  <si>
    <t xml:space="preserve">Total </t>
  </si>
  <si>
    <t>Diplôme de la mère</t>
  </si>
  <si>
    <t>Inférieur au bac</t>
  </si>
  <si>
    <t>Niveau Bac</t>
  </si>
  <si>
    <t>Supérieur</t>
  </si>
  <si>
    <t>Q1</t>
  </si>
  <si>
    <t>Q2</t>
  </si>
  <si>
    <t>Q3</t>
  </si>
  <si>
    <t>Q4</t>
  </si>
  <si>
    <t>Q5</t>
  </si>
  <si>
    <t>Diplôme du père</t>
  </si>
  <si>
    <t>Lecture : Les individus dont la mère détient un diplôme d’enseignement supérieur et dont les parents appartiennent au cinquième quintile de la distribution des revenus (Q5, soit les 20 % les plus aisés) sont 88 % à accéder au supérieur entre 18 et 24 ans contre 52 % pour ceux dont la mère détient le même diplôme, mais dont les parents appartiennent au premier quintile (Q1) de la distribution des revenus.
Source : DREES-INSEE (2014), ENRJ.</t>
  </si>
  <si>
    <t>Aide financière de la famille</t>
  </si>
  <si>
    <t>Bourse sur critères sociaux</t>
  </si>
  <si>
    <t>Emploi rémunéré</t>
  </si>
  <si>
    <t>Stage rémunéré</t>
  </si>
  <si>
    <t>Contrat en alternance rémunéré</t>
  </si>
  <si>
    <t>Prêt bancaire personnel</t>
  </si>
  <si>
    <t>Décile de revenu avant impot des parents</t>
  </si>
  <si>
    <t>Montants annuels aides des parents (directes et indirectes) aux étudiants</t>
  </si>
  <si>
    <t>Intervalle 95% bas</t>
  </si>
  <si>
    <t>Intervalle 95% haut</t>
  </si>
  <si>
    <t>P0-P10</t>
  </si>
  <si>
    <t>P10-P20</t>
  </si>
  <si>
    <t>P20-P30</t>
  </si>
  <si>
    <t>P30-P40</t>
  </si>
  <si>
    <t>P40-P50</t>
  </si>
  <si>
    <t>P50-P60</t>
  </si>
  <si>
    <t>P60-P70</t>
  </si>
  <si>
    <t>P70-P80</t>
  </si>
  <si>
    <t>P80-P90</t>
  </si>
  <si>
    <t>P90-P100</t>
  </si>
  <si>
    <t>Source : DREES-INSEE (2014), ENRJ</t>
  </si>
  <si>
    <t>Aspirations d'études : diplôme bac + 5 ou plus</t>
  </si>
  <si>
    <t>Aspirations d'études : diplôme bac + 2 ou bac + 3</t>
  </si>
  <si>
    <t>Pas de diplôme du supérieur</t>
  </si>
  <si>
    <t xml:space="preserve">Lecture : À l'âge de 18 ou 19 ans, environ 80 % des individus appartenant au décile supérieur de la distribution des revenus souhaitent obtenir un diplôme d'études supérieures de niveau Bac +5 ou plus (un master ou un doctorat). </t>
  </si>
  <si>
    <t>Source : DREES-INSEE (2014), ENRJ.</t>
  </si>
  <si>
    <t>Monactifs ouvrier ou employé</t>
  </si>
  <si>
    <t>Calculs : Camille Peugny</t>
  </si>
  <si>
    <t>Source : Bonneau et Grobon 2023 Diversité</t>
  </si>
  <si>
    <t>Mean</t>
  </si>
  <si>
    <t>Lower 90% CI</t>
  </si>
  <si>
    <t>Upper 90% CI</t>
  </si>
  <si>
    <t>Pas de mention</t>
  </si>
  <si>
    <t>Assez bien</t>
  </si>
  <si>
    <t>Bien</t>
  </si>
  <si>
    <t>Très bien</t>
  </si>
  <si>
    <t>Origine sociale favorisée</t>
  </si>
  <si>
    <t>Origine sociale défavorisée</t>
  </si>
  <si>
    <t xml:space="preserve">Source : Terrier et al. </t>
  </si>
  <si>
    <t> Refaire la note de lecture avec les chiffres exacts.</t>
  </si>
  <si>
    <t>Champ : bacheliers généraux inscrits sur Parcoursup en 2021.</t>
  </si>
  <si>
    <t>Lecture : les lycéens d’origine défavorisée qui ont obtenu la mention très bien estiment en moyenne qu’ils se situent au 63e rang centile de la distribution des notes de contrôle continu des élèves de terminale alors que les élèves d’origine favorisée estiment en moyenne se situer au 70e rang.</t>
  </si>
  <si>
    <t>Note : Les intervalles de confiance au seuil de 90 % sont indiqués par des barres verticales rouges.</t>
  </si>
  <si>
    <t>Source : Enquête réalisée auprès de 2034 élèves de terminale inscrits sur la plate_x0002_forme Parcoursup en 2021</t>
  </si>
  <si>
    <t>Source : enquête Céreq 2020 sur la Génération 2017</t>
  </si>
  <si>
    <t xml:space="preserve">Lecture : 55 % des enfants de ménages à dominante ouvrière sortant.es de l’enseignement supérieur en 2017 ont bénéficié de l’aide financière de leur famille pour financer leurs études. </t>
  </si>
  <si>
    <t>Source : enquête Génération 2017, interrogation 2020</t>
  </si>
  <si>
    <t>Champ : jeunes âgés de 18 à 24 ans dont au moins un des parents a répondu à l'enquête.</t>
  </si>
  <si>
    <t>Champ : jeunes âgés de 18 à 19 ans dont au moins un des parents a répondu à l'enquête.</t>
  </si>
  <si>
    <t>Graphique 3a- Accès à l’enseignement supérieur, selon le revenu avant impôt des parents et leur diplôme (mère) en 2014</t>
  </si>
  <si>
    <t>Graphique 3b-  Accès à l’enseignement supérieur, selon le revenu avant impôt des parents et leur diplôme (père) en 2014</t>
  </si>
  <si>
    <t>Lecture : Dans le décile supérieur de la distribution des revenus, les étudiants reçoivent en moyenne 8 800 euros de leurs parents par an en aides financières directes et indirectes, contre 2400 euros dans les 10 % inférieurs de la distribution des revenus. Note : Euros de 2014. Les barres grises représentent les intervalles de confiance à 95 %. Les transferts financiers parentaux pris en compte sont les aides financières directes, le montant payé pour le logement, la nourriture, l’essence, l’entretien du véhicule, l’assurance, les abonnements aux transports publics, les billets de train, les abonnements internet et de téléphone, les dépenses de loisirs et l’assurance complémentaire santé. Ces transferts reçus des parents sont déclarés par les jeunes adultes dans l’enquête.</t>
  </si>
  <si>
    <t>Total</t>
  </si>
  <si>
    <t>Lecture : en 2014-2015, 49% des jeunes de père titulaire d’un diplôme de niveau bac+2 ou plus étaient diplômés d’un master, d'un diplôme de grandes écoles ou d’un doctorat.</t>
  </si>
  <si>
    <t>BG 2023-08-28</t>
  </si>
  <si>
    <t>Lecture : en 2019, 69 % des jeunes sortis de formation initiale depuis 5 à 8 ans, titulaires d’un master, d’un diplôme de grandes écoles ou d'un doctorat exerçaient un emploi de CPIS.</t>
  </si>
  <si>
    <t>Calculs : Camille Peugny</t>
  </si>
  <si>
    <t>Source : Sicsic 2023</t>
  </si>
  <si>
    <t>Bac général[1]</t>
  </si>
  <si>
    <t>Pas de bac</t>
  </si>
  <si>
    <t>L</t>
  </si>
  <si>
    <t>ES</t>
  </si>
  <si>
    <t>S</t>
  </si>
  <si>
    <t>Ens.</t>
  </si>
  <si>
    <t>Bac pro</t>
  </si>
  <si>
    <t>Bac techno</t>
  </si>
  <si>
    <t>[1] Les séries du bac général sont celles en vigueur avant la réforme du lycée de 2019 : bac littéraire (L), économique et social (ES) et scientifique (S).</t>
  </si>
  <si>
    <t>Lecture : 10 % des enfants de ménages à dominante ouvrière ont obtenu un baccalauréat général de série S.</t>
  </si>
  <si>
    <t>Source : enquête Céreq 2020 sur la Génération 2017.</t>
  </si>
  <si>
    <t>1ère année licence</t>
  </si>
  <si>
    <t>BTS</t>
  </si>
  <si>
    <t>IUT</t>
  </si>
  <si>
    <t>CPGE</t>
  </si>
  <si>
    <t>Sanit. et social</t>
  </si>
  <si>
    <t>PACES, méd.</t>
  </si>
  <si>
    <t>Ec. Ing., comm.,  archi…</t>
  </si>
  <si>
    <t>Nbre de filières*</t>
  </si>
  <si>
    <t>Monoactif d’un·e empl.ou ouvr.</t>
  </si>
  <si>
    <r>
      <t>Lecture : 30 %</t>
    </r>
    <r>
      <rPr>
        <sz val="9"/>
        <color rgb="FFC45911"/>
        <rFont val="Calibri"/>
        <family val="2"/>
        <scheme val="minor"/>
      </rPr>
      <t xml:space="preserve"> </t>
    </r>
    <r>
      <rPr>
        <sz val="9"/>
        <color rgb="FF404040"/>
        <rFont val="Calibri"/>
        <family val="2"/>
        <scheme val="minor"/>
      </rPr>
      <t>des enfants de ménages à dominante ouvrière ont candidaté en licence l’année de leur baccalauréat.</t>
    </r>
  </si>
  <si>
    <t>Champ : ensemble des bacheliers de la cohorte.</t>
  </si>
  <si>
    <t>Source : Enquête Céreq 2020 sur la Génération 2017</t>
  </si>
  <si>
    <r>
      <t>*</t>
    </r>
    <r>
      <rPr>
        <sz val="9"/>
        <color rgb="FF000000"/>
        <rFont val="Calibri"/>
        <family val="2"/>
        <scheme val="minor"/>
      </rPr>
      <t xml:space="preserve"> Nombre moyen de filières différentes demandées.</t>
    </r>
  </si>
  <si>
    <t>Non diplômé.es</t>
  </si>
  <si>
    <t>Diplômé.es du secondaire</t>
  </si>
  <si>
    <t>CAP-BEP-MC-Autre dipl. Niv 3 - Ind.</t>
  </si>
  <si>
    <t>CAP-BEP-MC-Autre dipl. Niv 3-Tert.</t>
  </si>
  <si>
    <t xml:space="preserve">Bac pro-BT-BP-MC-Autre dipl. Niv 4 - Ind. </t>
  </si>
  <si>
    <t>Bac pro-BT-BP-MC-Autre dipl. Niv 4 - Tert.</t>
  </si>
  <si>
    <t>Bac techno - Indus.</t>
  </si>
  <si>
    <t>Bac techno - Tertiaire</t>
  </si>
  <si>
    <t>Bac général</t>
  </si>
  <si>
    <t>Diplômé.es du sup. court</t>
  </si>
  <si>
    <t>Bac+2 - Industriel</t>
  </si>
  <si>
    <t>Bac+2 - Tertiaire</t>
  </si>
  <si>
    <t>Bac+2/3/4 - Santé-Social</t>
  </si>
  <si>
    <t>Bac+3/4 et licence pro - Litt. / Tert.</t>
  </si>
  <si>
    <t>BAC+3/4 et licence pro - Sc. / Ind.</t>
  </si>
  <si>
    <t>Diplômé.es du sup. long</t>
  </si>
  <si>
    <t>Bac+5 - Littéraire et SSH</t>
  </si>
  <si>
    <t>Bac+5 - Scientifique</t>
  </si>
  <si>
    <t>Ecoles de commerce</t>
  </si>
  <si>
    <t>Ecoles d'ingénieurs</t>
  </si>
  <si>
    <t>Doctorat Santé</t>
  </si>
  <si>
    <t>Doctorat hors Santé</t>
  </si>
  <si>
    <t>TOTAL</t>
  </si>
  <si>
    <t>Lecture : 10 % des enfants de ménage de deux cadres sont diplômé·es d’écoles d’ingénieurs, pour 1 % des enfants de ménage à dominante ouvrière.</t>
  </si>
  <si>
    <r>
      <t xml:space="preserve">Champ : ensemble de la cohorte. </t>
    </r>
    <r>
      <rPr>
        <i/>
        <sz val="9"/>
        <color rgb="FF404040"/>
        <rFont val="Calibri Light"/>
        <family val="2"/>
      </rPr>
      <t>Source : Enquête Céreq 2020 sur la Génération 2017</t>
    </r>
  </si>
  <si>
    <t>Tableau 1- Devenir professionnel en fonction du niveau de diplôme en 2003 et 2019 (en %)</t>
  </si>
  <si>
    <t xml:space="preserve">Tableau 2- Probabilité d'exercer un emploi de CPIS </t>
  </si>
  <si>
    <t>Champ : individus nés en France métropolitaine sortis de formation initiale depuis 5 à 8 ans.</t>
  </si>
  <si>
    <t>Graphique 1- Part de non-diplômés et de diplômés de bac+5 et plus selon l’origine sociale  (%)</t>
  </si>
  <si>
    <t>Champ : jeunes nés en France</t>
  </si>
  <si>
    <t>Tableau 3 - Devenir professionnel en fonction du niveau de diplôme et de l'origine sociale en 2003 et 2019 (en %)</t>
  </si>
  <si>
    <t>Source : enquêtes Emploi (Insee), calculs Camille Peugny pour France Stratégie</t>
  </si>
  <si>
    <t>Lecture : en 2019, 70% des jeunes sortis de formation initiale depuis 5 à 8 ans, titulaires d’un Master ou d’un diplôme de grande école et issus d’une famille à dominante cadre exerçaient un emploi de CPIS, contre 59,4 % de leurs homologues nés dans des familles à dominante intermédiaire.</t>
  </si>
  <si>
    <t>Tableau 4- Niveau de diplôme de l'individu en fonction de celui de son père (en %) </t>
  </si>
  <si>
    <t>Champ : jeunes nés en France sortants de l’enseignement supérieur en 2017.</t>
  </si>
  <si>
    <t>Note. Plusieurs réponses sont possibles</t>
  </si>
  <si>
    <t>Graphique 2 - Accès à l'enseignement supérieur, selon le revenu avant impôt des parents et leur diplôme en 2014</t>
  </si>
  <si>
    <t>Graphique 3- Transferts financiers des parents aux jeunes étudiants</t>
  </si>
  <si>
    <t>Graphique 4- Aspirations éducatives des jeunes de 18-19 ans, selon le revenu des parents</t>
  </si>
  <si>
    <t>Graphique 5- Différences de rang perçu en fonction de l’origine sociale</t>
  </si>
  <si>
    <r>
      <rPr>
        <b/>
        <sz val="11"/>
        <color theme="1"/>
        <rFont val="Calibri"/>
        <family val="2"/>
        <scheme val="minor"/>
      </rPr>
      <t>Graphique F1</t>
    </r>
    <r>
      <rPr>
        <sz val="11"/>
        <color theme="1"/>
        <rFont val="Calibri"/>
        <family val="2"/>
        <scheme val="minor"/>
      </rPr>
      <t xml:space="preserve"> - Régression de poisson d'être dans le plus haut cinquième de revenu, population totale</t>
    </r>
  </si>
  <si>
    <r>
      <rPr>
        <b/>
        <sz val="11"/>
        <color theme="1"/>
        <rFont val="Calibri"/>
        <family val="2"/>
        <scheme val="minor"/>
      </rPr>
      <t>Source</t>
    </r>
    <r>
      <rPr>
        <sz val="11"/>
        <color theme="1"/>
        <rFont val="Calibri"/>
        <family val="2"/>
        <scheme val="minor"/>
      </rPr>
      <t xml:space="preserve"> : Insee-DGFIP-CNAF-CCMSA, échantillon démoraphique permanent 2019</t>
    </r>
  </si>
  <si>
    <r>
      <rPr>
        <b/>
        <sz val="11"/>
        <color theme="1"/>
        <rFont val="Calibri"/>
        <family val="2"/>
        <scheme val="minor"/>
      </rPr>
      <t>Champ</t>
    </r>
    <r>
      <rPr>
        <sz val="11"/>
        <color theme="1"/>
        <rFont val="Calibri"/>
        <family val="2"/>
        <scheme val="minor"/>
      </rPr>
      <t xml:space="preserve"> : France métropolitaine. Individus rattachés à la déclaration fiscale de leurs parents en 2010,2011, 2012, et ayant des revenus positifs ou nuls en 2018.</t>
    </r>
  </si>
  <si>
    <t>Tableau F1 - Type de bac obtenu (%)</t>
  </si>
  <si>
    <t>Tableau F2 - Candidatures l’année du bac (%)</t>
  </si>
  <si>
    <t>Tableau F4 - Répartition par plus haut niveau de diplôme selon l’origine sociale (%)</t>
  </si>
  <si>
    <t xml:space="preserve">Tableau 5- Mode de financement des études supérieures (%) </t>
  </si>
  <si>
    <r>
      <rPr>
        <b/>
        <sz val="11"/>
        <color theme="1"/>
        <rFont val="Calibri"/>
        <family val="2"/>
        <scheme val="minor"/>
      </rPr>
      <t>Graphique 6</t>
    </r>
    <r>
      <rPr>
        <sz val="11"/>
        <color theme="1"/>
        <rFont val="Calibri"/>
        <family val="2"/>
        <scheme val="minor"/>
      </rPr>
      <t xml:space="preserve"> - déterminants de la mobilité sociale et politiques en faveur de la mobilité sociale étudiées dans le rapport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</si>
</sst>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 #,##0.00_-;_-* &quot;-&quot;??_-;_-@_-"/>
  </numFmts>
  <fonts count="25" x14ac:knownFonts="1">
    <font>
      <sz val="11"/>
      <color theme="1"/>
      <name val="Calibri"/>
      <family val="2"/>
      <scheme val="minor"/>
    </font>
    <font>
      <b/>
      <sz val="11"/>
      <color theme="1"/>
      <name val="Calibri"/>
      <family val="2"/>
      <scheme val="minor"/>
    </font>
    <font>
      <sz val="10"/>
      <color theme="1"/>
      <name val="Times New Roman"/>
      <family val="1"/>
    </font>
    <font>
      <b/>
      <sz val="11"/>
      <color rgb="FF000000"/>
      <name val="Calibri"/>
      <family val="2"/>
      <scheme val="minor"/>
    </font>
    <font>
      <sz val="11"/>
      <color rgb="FF000000"/>
      <name val="Calibri"/>
      <family val="2"/>
      <scheme val="minor"/>
    </font>
    <font>
      <sz val="10"/>
      <color rgb="FF000000"/>
      <name val="Calibri"/>
      <family val="2"/>
      <scheme val="minor"/>
    </font>
    <font>
      <b/>
      <sz val="10"/>
      <color rgb="FF000000"/>
      <name val="Calibri"/>
      <family val="2"/>
      <scheme val="minor"/>
    </font>
    <font>
      <i/>
      <sz val="10"/>
      <color rgb="FF000000"/>
      <name val="Calibri"/>
      <family val="2"/>
      <scheme val="minor"/>
    </font>
    <font>
      <sz val="9"/>
      <color theme="1"/>
      <name val="Calibri"/>
      <family val="2"/>
      <scheme val="minor"/>
    </font>
    <font>
      <sz val="9"/>
      <color rgb="FF404040"/>
      <name val="Calibri"/>
      <family val="2"/>
      <scheme val="minor"/>
    </font>
    <font>
      <sz val="11"/>
      <color indexed="8"/>
      <name val="Calibri"/>
      <family val="2"/>
    </font>
    <font>
      <b/>
      <sz val="11"/>
      <color indexed="8"/>
      <name val="Calibri"/>
      <family val="2"/>
    </font>
    <font>
      <b/>
      <sz val="10"/>
      <color rgb="FF212529"/>
      <name val="DM Sans"/>
    </font>
    <font>
      <sz val="10"/>
      <color indexed="8"/>
      <name val="Calibri"/>
      <family val="2"/>
    </font>
    <font>
      <sz val="11"/>
      <color indexed="8"/>
      <name val="Calibri"/>
      <family val="2"/>
    </font>
    <font>
      <sz val="12"/>
      <color theme="1"/>
      <name val="Times New Roman"/>
      <family val="1"/>
    </font>
    <font>
      <sz val="11"/>
      <name val="Calibri"/>
      <family val="2"/>
      <scheme val="minor"/>
    </font>
    <font>
      <i/>
      <sz val="11"/>
      <name val="Calibri"/>
      <family val="2"/>
      <scheme val="minor"/>
    </font>
    <font>
      <sz val="12"/>
      <color theme="1"/>
      <name val="Calibri"/>
      <family val="2"/>
      <scheme val="minor"/>
    </font>
    <font>
      <b/>
      <sz val="11"/>
      <color rgb="FF404040"/>
      <name val="Calibri Light"/>
      <family val="2"/>
    </font>
    <font>
      <sz val="9"/>
      <color rgb="FFC45911"/>
      <name val="Calibri"/>
      <family val="2"/>
      <scheme val="minor"/>
    </font>
    <font>
      <sz val="9"/>
      <color rgb="FF000000"/>
      <name val="Calibri"/>
      <family val="2"/>
      <scheme val="minor"/>
    </font>
    <font>
      <sz val="8"/>
      <color rgb="FF404040"/>
      <name val="Calibri Light"/>
      <family val="2"/>
    </font>
    <font>
      <i/>
      <sz val="9"/>
      <color rgb="FF404040"/>
      <name val="Calibri Light"/>
      <family val="2"/>
    </font>
    <font>
      <sz val="11"/>
      <color theme="1"/>
      <name val="Calibri"/>
      <family val="2"/>
      <scheme val="minor"/>
    </font>
  </fonts>
  <fills count="3">
    <fill>
      <patternFill patternType="none"/>
    </fill>
    <fill>
      <patternFill patternType="gray125"/>
    </fill>
    <fill>
      <patternFill patternType="solid">
        <fgColor indexed="9"/>
        <bgColor auto="1"/>
      </patternFill>
    </fill>
  </fills>
  <borders count="37">
    <border>
      <left/>
      <right/>
      <top/>
      <bottom/>
      <diagonal/>
    </border>
    <border>
      <left style="medium">
        <color rgb="FFA6A6A6"/>
      </left>
      <right style="medium">
        <color rgb="FFA6A6A6"/>
      </right>
      <top style="medium">
        <color rgb="FFA6A6A6"/>
      </top>
      <bottom style="medium">
        <color rgb="FFA6A6A6"/>
      </bottom>
      <diagonal/>
    </border>
    <border>
      <left style="medium">
        <color rgb="FFA6A6A6"/>
      </left>
      <right/>
      <top style="medium">
        <color rgb="FFA6A6A6"/>
      </top>
      <bottom style="medium">
        <color rgb="FFA6A6A6"/>
      </bottom>
      <diagonal/>
    </border>
    <border>
      <left/>
      <right style="medium">
        <color rgb="FFA6A6A6"/>
      </right>
      <top style="medium">
        <color rgb="FFA6A6A6"/>
      </top>
      <bottom style="medium">
        <color rgb="FFA6A6A6"/>
      </bottom>
      <diagonal/>
    </border>
    <border>
      <left/>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style="medium">
        <color rgb="FF000000"/>
      </bottom>
      <diagonal/>
    </border>
    <border>
      <left style="medium">
        <color rgb="FFA6A6A6"/>
      </left>
      <right style="medium">
        <color rgb="FFA6A6A6"/>
      </right>
      <top/>
      <bottom/>
      <diagonal/>
    </border>
    <border>
      <left/>
      <right style="medium">
        <color rgb="FFA6A6A6"/>
      </right>
      <top/>
      <bottom/>
      <diagonal/>
    </border>
    <border>
      <left/>
      <right style="medium">
        <color rgb="FFA6A6A6"/>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indexed="64"/>
      </right>
      <top/>
      <bottom style="medium">
        <color rgb="FFA6A6A6"/>
      </bottom>
      <diagonal/>
    </border>
    <border>
      <left/>
      <right style="medium">
        <color indexed="64"/>
      </right>
      <top/>
      <bottom style="medium">
        <color rgb="FFA6A6A6"/>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rgb="FFA6A6A6"/>
      </top>
      <bottom/>
      <diagonal/>
    </border>
    <border>
      <left/>
      <right style="medium">
        <color rgb="FFA6A6A6"/>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10"/>
      </left>
      <right style="thin">
        <color indexed="10"/>
      </right>
      <top style="thin">
        <color indexed="10"/>
      </top>
      <bottom style="thin">
        <color indexed="10"/>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s>
  <cellStyleXfs count="9">
    <xf numFmtId="0" fontId="0" fillId="0" borderId="0"/>
    <xf numFmtId="0" fontId="10" fillId="0" borderId="0" applyNumberFormat="0" applyFill="0" applyBorder="0" applyProtection="0"/>
    <xf numFmtId="9" fontId="10" fillId="0" borderId="0" applyFont="0" applyFill="0" applyBorder="0" applyAlignment="0" applyProtection="0"/>
    <xf numFmtId="0" fontId="14" fillId="0" borderId="0" applyNumberFormat="0" applyFill="0" applyBorder="0" applyProtection="0"/>
    <xf numFmtId="9" fontId="14" fillId="0" borderId="0" applyFont="0" applyFill="0" applyBorder="0" applyAlignment="0" applyProtection="0"/>
    <xf numFmtId="0" fontId="4" fillId="0" borderId="0"/>
    <xf numFmtId="0" fontId="18" fillId="0" borderId="0"/>
    <xf numFmtId="9" fontId="18" fillId="0" borderId="0" applyFont="0" applyFill="0" applyBorder="0" applyAlignment="0" applyProtection="0"/>
    <xf numFmtId="164" fontId="24" fillId="0" borderId="0" applyFont="0" applyFill="0" applyBorder="0" applyAlignment="0" applyProtection="0"/>
  </cellStyleXfs>
  <cellXfs count="107">
    <xf numFmtId="0" fontId="0" fillId="0" borderId="0" xfId="0"/>
    <xf numFmtId="0" fontId="3" fillId="0" borderId="1" xfId="0" applyFont="1" applyBorder="1" applyAlignment="1">
      <alignment horizontal="center" vertical="center"/>
    </xf>
    <xf numFmtId="0" fontId="3" fillId="0" borderId="3" xfId="0" applyFont="1" applyBorder="1" applyAlignment="1">
      <alignment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4" fillId="0" borderId="8" xfId="0" applyFont="1" applyBorder="1" applyAlignment="1">
      <alignment vertical="center"/>
    </xf>
    <xf numFmtId="0" fontId="4" fillId="0" borderId="9" xfId="0" applyFont="1" applyBorder="1" applyAlignment="1">
      <alignment vertical="center"/>
    </xf>
    <xf numFmtId="0" fontId="3" fillId="0" borderId="0" xfId="0" applyFont="1"/>
    <xf numFmtId="0" fontId="5" fillId="0" borderId="12" xfId="0" applyFont="1" applyBorder="1" applyAlignment="1">
      <alignment vertical="center"/>
    </xf>
    <xf numFmtId="0" fontId="6" fillId="0" borderId="13" xfId="0" applyFont="1" applyBorder="1" applyAlignment="1">
      <alignment horizontal="center" vertical="center"/>
    </xf>
    <xf numFmtId="0" fontId="5" fillId="0" borderId="12" xfId="0" applyFont="1" applyBorder="1" applyAlignment="1">
      <alignment horizontal="center" vertical="center"/>
    </xf>
    <xf numFmtId="0" fontId="7" fillId="0" borderId="14" xfId="0" applyFont="1" applyBorder="1" applyAlignment="1">
      <alignment horizontal="center" vertical="center" wrapText="1"/>
    </xf>
    <xf numFmtId="0" fontId="5" fillId="0" borderId="15" xfId="0" applyFont="1" applyBorder="1" applyAlignment="1">
      <alignment vertical="center"/>
    </xf>
    <xf numFmtId="0" fontId="5" fillId="0" borderId="15" xfId="0" applyFont="1" applyBorder="1" applyAlignment="1">
      <alignment horizontal="center" vertical="center"/>
    </xf>
    <xf numFmtId="0" fontId="5" fillId="0" borderId="20" xfId="0" applyFont="1" applyBorder="1" applyAlignment="1">
      <alignment horizontal="center" vertical="center" wrapText="1"/>
    </xf>
    <xf numFmtId="0" fontId="5" fillId="0" borderId="17" xfId="0" applyFont="1" applyBorder="1" applyAlignment="1">
      <alignment vertical="center"/>
    </xf>
    <xf numFmtId="0" fontId="5" fillId="0" borderId="17" xfId="0" applyFont="1" applyBorder="1" applyAlignment="1">
      <alignment horizontal="center" vertical="center"/>
    </xf>
    <xf numFmtId="0" fontId="7" fillId="0" borderId="20" xfId="0" applyFont="1" applyBorder="1" applyAlignment="1">
      <alignment horizontal="center" vertical="center" wrapText="1"/>
    </xf>
    <xf numFmtId="0" fontId="0" fillId="0" borderId="20" xfId="0" applyBorder="1" applyAlignment="1">
      <alignment vertical="center" wrapText="1"/>
    </xf>
    <xf numFmtId="0" fontId="0" fillId="0" borderId="16" xfId="0" applyBorder="1" applyAlignment="1">
      <alignment vertical="center" wrapText="1"/>
    </xf>
    <xf numFmtId="0" fontId="4" fillId="0" borderId="12" xfId="0" applyFont="1" applyBorder="1" applyAlignment="1">
      <alignment horizontal="center" vertical="center"/>
    </xf>
    <xf numFmtId="0" fontId="4" fillId="0" borderId="17"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vertical="center"/>
    </xf>
    <xf numFmtId="0" fontId="4" fillId="0" borderId="19" xfId="0" applyFont="1" applyBorder="1" applyAlignment="1">
      <alignment horizontal="center" vertical="center"/>
    </xf>
    <xf numFmtId="0" fontId="5" fillId="0" borderId="19" xfId="0" applyFont="1" applyBorder="1" applyAlignment="1">
      <alignment horizontal="center" vertical="center"/>
    </xf>
    <xf numFmtId="0" fontId="2" fillId="0" borderId="0" xfId="0" applyFont="1" applyAlignment="1">
      <alignment horizontal="justify" vertical="center"/>
    </xf>
    <xf numFmtId="0" fontId="4" fillId="0" borderId="19" xfId="0" applyFont="1" applyBorder="1" applyAlignment="1">
      <alignment vertical="center"/>
    </xf>
    <xf numFmtId="0" fontId="0" fillId="0" borderId="0" xfId="0" applyAlignment="1">
      <alignment horizontal="center" vertical="center" wrapText="1"/>
    </xf>
    <xf numFmtId="0" fontId="0" fillId="0" borderId="0" xfId="0" applyAlignment="1">
      <alignment horizontal="center"/>
    </xf>
    <xf numFmtId="0" fontId="1" fillId="0" borderId="0" xfId="0" applyFont="1"/>
    <xf numFmtId="0" fontId="0" fillId="0" borderId="0" xfId="0" applyAlignment="1">
      <alignment vertical="center"/>
    </xf>
    <xf numFmtId="0" fontId="9" fillId="0" borderId="0" xfId="0" applyFont="1" applyAlignment="1">
      <alignment horizontal="left" vertical="center"/>
    </xf>
    <xf numFmtId="0" fontId="1" fillId="0" borderId="0" xfId="0" applyFont="1" applyAlignment="1">
      <alignment horizontal="center"/>
    </xf>
    <xf numFmtId="0" fontId="4" fillId="0" borderId="20" xfId="0" applyFont="1" applyBorder="1" applyAlignment="1">
      <alignment vertical="center"/>
    </xf>
    <xf numFmtId="0" fontId="4" fillId="0" borderId="18" xfId="0" applyFont="1" applyBorder="1" applyAlignment="1">
      <alignment vertical="center"/>
    </xf>
    <xf numFmtId="0" fontId="2" fillId="0" borderId="0" xfId="0" applyFont="1" applyAlignment="1">
      <alignment vertical="center"/>
    </xf>
    <xf numFmtId="0" fontId="0" fillId="0" borderId="0" xfId="0" applyAlignment="1">
      <alignment wrapText="1"/>
    </xf>
    <xf numFmtId="0" fontId="10" fillId="0" borderId="0" xfId="1" applyAlignment="1">
      <alignment vertical="center"/>
    </xf>
    <xf numFmtId="0" fontId="10" fillId="0" borderId="23" xfId="1" applyBorder="1" applyAlignment="1">
      <alignment vertical="center" wrapText="1"/>
    </xf>
    <xf numFmtId="0" fontId="10" fillId="0" borderId="0" xfId="1"/>
    <xf numFmtId="9" fontId="10" fillId="0" borderId="0" xfId="2" applyFont="1" applyBorder="1" applyAlignment="1"/>
    <xf numFmtId="9" fontId="10" fillId="0" borderId="33" xfId="2" applyFont="1" applyBorder="1" applyAlignment="1"/>
    <xf numFmtId="9" fontId="10" fillId="0" borderId="34" xfId="2" applyFont="1" applyBorder="1" applyAlignment="1"/>
    <xf numFmtId="9" fontId="10" fillId="0" borderId="35" xfId="2" applyFont="1" applyBorder="1" applyAlignment="1"/>
    <xf numFmtId="9" fontId="10" fillId="0" borderId="26" xfId="2" applyFont="1" applyBorder="1" applyAlignment="1"/>
    <xf numFmtId="9" fontId="10" fillId="0" borderId="27" xfId="2" applyFont="1" applyBorder="1" applyAlignment="1"/>
    <xf numFmtId="9" fontId="10" fillId="0" borderId="28" xfId="2" applyFont="1" applyBorder="1" applyAlignment="1"/>
    <xf numFmtId="0" fontId="10" fillId="0" borderId="36" xfId="1" applyBorder="1" applyAlignment="1">
      <alignment vertical="center" wrapText="1"/>
    </xf>
    <xf numFmtId="0" fontId="10" fillId="0" borderId="0" xfId="1" applyBorder="1" applyAlignment="1">
      <alignment vertical="center" wrapText="1"/>
    </xf>
    <xf numFmtId="0" fontId="10" fillId="0" borderId="26" xfId="1" applyBorder="1" applyAlignment="1">
      <alignment vertical="center" wrapText="1"/>
    </xf>
    <xf numFmtId="0" fontId="10" fillId="0" borderId="27" xfId="1" applyBorder="1" applyAlignment="1">
      <alignment vertical="center" wrapText="1"/>
    </xf>
    <xf numFmtId="0" fontId="10" fillId="0" borderId="28" xfId="1" applyBorder="1" applyAlignment="1">
      <alignment vertical="center" wrapText="1"/>
    </xf>
    <xf numFmtId="0" fontId="11" fillId="0" borderId="0" xfId="1" applyNumberFormat="1" applyFont="1"/>
    <xf numFmtId="0" fontId="0" fillId="0" borderId="23" xfId="0" applyBorder="1"/>
    <xf numFmtId="0" fontId="8" fillId="0" borderId="0" xfId="0" applyFont="1"/>
    <xf numFmtId="0" fontId="0" fillId="0" borderId="23" xfId="0" applyBorder="1" applyAlignment="1">
      <alignment horizontal="center"/>
    </xf>
    <xf numFmtId="0" fontId="1" fillId="0" borderId="23" xfId="0" applyFont="1" applyBorder="1"/>
    <xf numFmtId="0" fontId="1" fillId="0" borderId="23" xfId="0" applyFont="1" applyBorder="1" applyAlignment="1">
      <alignment horizontal="center"/>
    </xf>
    <xf numFmtId="0" fontId="0" fillId="0" borderId="23" xfId="0" applyBorder="1" applyAlignment="1">
      <alignment vertical="center"/>
    </xf>
    <xf numFmtId="0" fontId="0" fillId="0" borderId="23" xfId="0" applyBorder="1" applyAlignment="1">
      <alignment horizontal="center" vertical="center" wrapText="1"/>
    </xf>
    <xf numFmtId="49" fontId="11" fillId="2" borderId="31" xfId="3" applyNumberFormat="1" applyFont="1" applyFill="1" applyBorder="1" applyAlignment="1">
      <alignment vertical="center" wrapText="1"/>
    </xf>
    <xf numFmtId="0" fontId="14" fillId="2" borderId="31" xfId="3" applyFill="1" applyBorder="1" applyAlignment="1">
      <alignment vertical="center"/>
    </xf>
    <xf numFmtId="49" fontId="14" fillId="2" borderId="31" xfId="3" applyNumberFormat="1" applyFill="1" applyBorder="1"/>
    <xf numFmtId="1" fontId="14" fillId="0" borderId="32" xfId="3" applyNumberFormat="1" applyBorder="1" applyAlignment="1">
      <alignment vertical="center" wrapText="1"/>
    </xf>
    <xf numFmtId="1" fontId="14" fillId="2" borderId="31" xfId="3" applyNumberFormat="1" applyFill="1" applyBorder="1"/>
    <xf numFmtId="49" fontId="11" fillId="2" borderId="31" xfId="0" applyNumberFormat="1" applyFont="1" applyFill="1" applyBorder="1" applyAlignment="1">
      <alignment wrapText="1"/>
    </xf>
    <xf numFmtId="49" fontId="0" fillId="2" borderId="31" xfId="0" applyNumberFormat="1" applyFill="1" applyBorder="1"/>
    <xf numFmtId="0" fontId="0" fillId="0" borderId="32" xfId="0" applyBorder="1" applyAlignment="1">
      <alignment vertical="center" wrapText="1"/>
    </xf>
    <xf numFmtId="0" fontId="12" fillId="0" borderId="0" xfId="0" applyFont="1"/>
    <xf numFmtId="0" fontId="1" fillId="0" borderId="34" xfId="0" applyFont="1" applyBorder="1" applyAlignment="1">
      <alignment wrapText="1"/>
    </xf>
    <xf numFmtId="0" fontId="0" fillId="0" borderId="34" xfId="0" applyBorder="1"/>
    <xf numFmtId="49" fontId="0" fillId="2" borderId="0" xfId="0" applyNumberFormat="1" applyFill="1"/>
    <xf numFmtId="0" fontId="0" fillId="0" borderId="0" xfId="0" applyAlignment="1">
      <alignment vertical="center" wrapText="1"/>
    </xf>
    <xf numFmtId="0" fontId="15" fillId="0" borderId="0" xfId="0" applyFont="1"/>
    <xf numFmtId="0" fontId="16" fillId="0" borderId="22" xfId="0" applyFont="1" applyBorder="1" applyAlignment="1">
      <alignment horizontal="center" vertical="center" wrapText="1"/>
    </xf>
    <xf numFmtId="0" fontId="16" fillId="0" borderId="24"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xf>
    <xf numFmtId="0" fontId="16" fillId="0" borderId="20" xfId="0" applyFont="1" applyBorder="1" applyAlignment="1">
      <alignment horizontal="center" vertical="center"/>
    </xf>
    <xf numFmtId="0" fontId="16" fillId="0" borderId="18" xfId="0" applyFont="1" applyBorder="1" applyAlignment="1">
      <alignment horizontal="center" vertical="center"/>
    </xf>
    <xf numFmtId="0" fontId="16" fillId="0" borderId="23" xfId="0" applyFont="1" applyBorder="1" applyAlignment="1">
      <alignment vertical="center"/>
    </xf>
    <xf numFmtId="1" fontId="16" fillId="0" borderId="23" xfId="0" applyNumberFormat="1" applyFont="1" applyBorder="1" applyAlignment="1">
      <alignment horizontal="center" vertical="center"/>
    </xf>
    <xf numFmtId="1" fontId="16" fillId="0" borderId="8" xfId="0" applyNumberFormat="1" applyFont="1" applyBorder="1" applyAlignment="1">
      <alignment horizontal="center" vertical="center"/>
    </xf>
    <xf numFmtId="1" fontId="16" fillId="0" borderId="0" xfId="0" applyNumberFormat="1" applyFont="1" applyAlignment="1">
      <alignment horizontal="center" vertical="center"/>
    </xf>
    <xf numFmtId="1" fontId="17" fillId="0" borderId="8" xfId="0" applyNumberFormat="1" applyFont="1" applyBorder="1" applyAlignment="1">
      <alignment horizontal="center" vertical="center"/>
    </xf>
    <xf numFmtId="1" fontId="17" fillId="0" borderId="0" xfId="0" applyNumberFormat="1" applyFont="1" applyAlignment="1">
      <alignment horizontal="center" vertical="center"/>
    </xf>
    <xf numFmtId="1" fontId="16" fillId="0" borderId="9" xfId="0" applyNumberFormat="1" applyFont="1" applyBorder="1" applyAlignment="1">
      <alignment horizontal="center" vertical="center"/>
    </xf>
    <xf numFmtId="1" fontId="17" fillId="0" borderId="9" xfId="0" applyNumberFormat="1" applyFont="1" applyBorder="1" applyAlignment="1">
      <alignment horizontal="center" vertical="center"/>
    </xf>
    <xf numFmtId="1" fontId="17" fillId="0" borderId="25" xfId="0" applyNumberFormat="1" applyFont="1" applyBorder="1" applyAlignment="1">
      <alignment horizontal="center" vertical="center"/>
    </xf>
    <xf numFmtId="1" fontId="4" fillId="0" borderId="8" xfId="0" applyNumberFormat="1" applyFont="1" applyBorder="1" applyAlignment="1">
      <alignment horizontal="center" vertical="center"/>
    </xf>
    <xf numFmtId="1" fontId="4" fillId="0" borderId="9" xfId="0" applyNumberFormat="1" applyFont="1" applyBorder="1" applyAlignment="1">
      <alignment horizontal="center" vertical="center"/>
    </xf>
    <xf numFmtId="0" fontId="19" fillId="0" borderId="0" xfId="0" applyFont="1" applyAlignment="1">
      <alignment horizontal="left" vertical="center"/>
    </xf>
    <xf numFmtId="0" fontId="0" fillId="0" borderId="0" xfId="0" applyAlignment="1">
      <alignment horizontal="center" wrapText="1"/>
    </xf>
    <xf numFmtId="0" fontId="22" fillId="0" borderId="0" xfId="0" applyFont="1" applyAlignment="1">
      <alignment horizontal="left"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wrapText="1"/>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13" fillId="0" borderId="0" xfId="1" applyNumberFormat="1" applyFont="1" applyAlignment="1">
      <alignment horizontal="center" wrapText="1"/>
    </xf>
    <xf numFmtId="0" fontId="13" fillId="0" borderId="0" xfId="1" applyNumberFormat="1" applyFont="1" applyAlignment="1">
      <alignment horizontal="center"/>
    </xf>
  </cellXfs>
  <cellStyles count="9">
    <cellStyle name="Milliers 2" xfId="8" xr:uid="{00000000-0005-0000-0000-000000000000}"/>
    <cellStyle name="Normal" xfId="0" builtinId="0"/>
    <cellStyle name="Normal 2" xfId="1" xr:uid="{00000000-0005-0000-0000-000002000000}"/>
    <cellStyle name="Normal 3" xfId="3" xr:uid="{00000000-0005-0000-0000-000003000000}"/>
    <cellStyle name="Normal 4" xfId="5" xr:uid="{00000000-0005-0000-0000-000004000000}"/>
    <cellStyle name="Normal 5" xfId="6" xr:uid="{00000000-0005-0000-0000-000005000000}"/>
    <cellStyle name="Pourcentage 2" xfId="2" xr:uid="{00000000-0005-0000-0000-000006000000}"/>
    <cellStyle name="Pourcentage 2 2" xfId="4" xr:uid="{00000000-0005-0000-0000-000007000000}"/>
    <cellStyle name="Pourcentage 3" xfId="7"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Diplôme de la mère</a:t>
            </a:r>
          </a:p>
        </c:rich>
      </c:tx>
      <c:overlay val="0"/>
    </c:title>
    <c:autoTitleDeleted val="0"/>
    <c:plotArea>
      <c:layout/>
      <c:lineChart>
        <c:grouping val="standard"/>
        <c:varyColors val="0"/>
        <c:ser>
          <c:idx val="0"/>
          <c:order val="0"/>
          <c:tx>
            <c:strRef>
              <c:f>'[1]Figure 4'!$C$3</c:f>
              <c:strCache>
                <c:ptCount val="1"/>
                <c:pt idx="0">
                  <c:v>Inférieur au bac</c:v>
                </c:pt>
              </c:strCache>
            </c:strRef>
          </c:tx>
          <c:marker>
            <c:symbol val="none"/>
          </c:marker>
          <c:cat>
            <c:strRef>
              <c:f>'[1]Figure 4'!$B$4:$B$8</c:f>
              <c:strCache>
                <c:ptCount val="5"/>
                <c:pt idx="0">
                  <c:v>Q1</c:v>
                </c:pt>
                <c:pt idx="1">
                  <c:v>Q2</c:v>
                </c:pt>
                <c:pt idx="2">
                  <c:v>Q3</c:v>
                </c:pt>
                <c:pt idx="3">
                  <c:v>Q4</c:v>
                </c:pt>
                <c:pt idx="4">
                  <c:v>Q5</c:v>
                </c:pt>
              </c:strCache>
            </c:strRef>
          </c:cat>
          <c:val>
            <c:numRef>
              <c:f>'[1]Figure 4'!$C$4:$C$8</c:f>
              <c:numCache>
                <c:formatCode>General</c:formatCode>
                <c:ptCount val="5"/>
                <c:pt idx="0">
                  <c:v>0.2714763</c:v>
                </c:pt>
                <c:pt idx="1">
                  <c:v>0.32601029999999998</c:v>
                </c:pt>
                <c:pt idx="2">
                  <c:v>0.43586219999999998</c:v>
                </c:pt>
                <c:pt idx="3">
                  <c:v>0.45408779999999999</c:v>
                </c:pt>
                <c:pt idx="4">
                  <c:v>0.51218169999999996</c:v>
                </c:pt>
              </c:numCache>
            </c:numRef>
          </c:val>
          <c:smooth val="0"/>
          <c:extLst>
            <c:ext xmlns:c16="http://schemas.microsoft.com/office/drawing/2014/chart" uri="{C3380CC4-5D6E-409C-BE32-E72D297353CC}">
              <c16:uniqueId val="{00000000-7703-439E-871F-CA6F85E7FB48}"/>
            </c:ext>
          </c:extLst>
        </c:ser>
        <c:ser>
          <c:idx val="1"/>
          <c:order val="1"/>
          <c:tx>
            <c:strRef>
              <c:f>'[1]Figure 4'!$D$3</c:f>
              <c:strCache>
                <c:ptCount val="1"/>
                <c:pt idx="0">
                  <c:v>Niveau Bac</c:v>
                </c:pt>
              </c:strCache>
            </c:strRef>
          </c:tx>
          <c:marker>
            <c:symbol val="none"/>
          </c:marker>
          <c:cat>
            <c:strRef>
              <c:f>'[1]Figure 4'!$B$4:$B$8</c:f>
              <c:strCache>
                <c:ptCount val="5"/>
                <c:pt idx="0">
                  <c:v>Q1</c:v>
                </c:pt>
                <c:pt idx="1">
                  <c:v>Q2</c:v>
                </c:pt>
                <c:pt idx="2">
                  <c:v>Q3</c:v>
                </c:pt>
                <c:pt idx="3">
                  <c:v>Q4</c:v>
                </c:pt>
                <c:pt idx="4">
                  <c:v>Q5</c:v>
                </c:pt>
              </c:strCache>
            </c:strRef>
          </c:cat>
          <c:val>
            <c:numRef>
              <c:f>'[1]Figure 4'!$D$4:$D$8</c:f>
              <c:numCache>
                <c:formatCode>General</c:formatCode>
                <c:ptCount val="5"/>
                <c:pt idx="0">
                  <c:v>0.38251170000000001</c:v>
                </c:pt>
                <c:pt idx="1">
                  <c:v>0.47689710000000002</c:v>
                </c:pt>
                <c:pt idx="2">
                  <c:v>0.4476581</c:v>
                </c:pt>
                <c:pt idx="3">
                  <c:v>0.59279910000000002</c:v>
                </c:pt>
                <c:pt idx="4">
                  <c:v>0.71809369999999995</c:v>
                </c:pt>
              </c:numCache>
            </c:numRef>
          </c:val>
          <c:smooth val="0"/>
          <c:extLst>
            <c:ext xmlns:c16="http://schemas.microsoft.com/office/drawing/2014/chart" uri="{C3380CC4-5D6E-409C-BE32-E72D297353CC}">
              <c16:uniqueId val="{00000001-7703-439E-871F-CA6F85E7FB48}"/>
            </c:ext>
          </c:extLst>
        </c:ser>
        <c:ser>
          <c:idx val="2"/>
          <c:order val="2"/>
          <c:tx>
            <c:strRef>
              <c:f>'[1]Figure 4'!$E$3</c:f>
              <c:strCache>
                <c:ptCount val="1"/>
                <c:pt idx="0">
                  <c:v>Supérieur</c:v>
                </c:pt>
              </c:strCache>
            </c:strRef>
          </c:tx>
          <c:marker>
            <c:symbol val="none"/>
          </c:marker>
          <c:cat>
            <c:strRef>
              <c:f>'[1]Figure 4'!$B$4:$B$8</c:f>
              <c:strCache>
                <c:ptCount val="5"/>
                <c:pt idx="0">
                  <c:v>Q1</c:v>
                </c:pt>
                <c:pt idx="1">
                  <c:v>Q2</c:v>
                </c:pt>
                <c:pt idx="2">
                  <c:v>Q3</c:v>
                </c:pt>
                <c:pt idx="3">
                  <c:v>Q4</c:v>
                </c:pt>
                <c:pt idx="4">
                  <c:v>Q5</c:v>
                </c:pt>
              </c:strCache>
            </c:strRef>
          </c:cat>
          <c:val>
            <c:numRef>
              <c:f>'[1]Figure 4'!$E$4:$E$8</c:f>
              <c:numCache>
                <c:formatCode>General</c:formatCode>
                <c:ptCount val="5"/>
                <c:pt idx="0">
                  <c:v>0.5227366</c:v>
                </c:pt>
                <c:pt idx="1">
                  <c:v>0.64579010000000003</c:v>
                </c:pt>
                <c:pt idx="2">
                  <c:v>0.81353949999999997</c:v>
                </c:pt>
                <c:pt idx="3">
                  <c:v>0.81767939999999995</c:v>
                </c:pt>
                <c:pt idx="4">
                  <c:v>0.87638780000000005</c:v>
                </c:pt>
              </c:numCache>
            </c:numRef>
          </c:val>
          <c:smooth val="0"/>
          <c:extLst>
            <c:ext xmlns:c16="http://schemas.microsoft.com/office/drawing/2014/chart" uri="{C3380CC4-5D6E-409C-BE32-E72D297353CC}">
              <c16:uniqueId val="{00000002-7703-439E-871F-CA6F85E7FB48}"/>
            </c:ext>
          </c:extLst>
        </c:ser>
        <c:dLbls>
          <c:showLegendKey val="0"/>
          <c:showVal val="0"/>
          <c:showCatName val="0"/>
          <c:showSerName val="0"/>
          <c:showPercent val="0"/>
          <c:showBubbleSize val="0"/>
        </c:dLbls>
        <c:smooth val="0"/>
        <c:axId val="150219392"/>
        <c:axId val="150225280"/>
      </c:lineChart>
      <c:catAx>
        <c:axId val="150219392"/>
        <c:scaling>
          <c:orientation val="minMax"/>
        </c:scaling>
        <c:delete val="0"/>
        <c:axPos val="b"/>
        <c:numFmt formatCode="General" sourceLinked="0"/>
        <c:majorTickMark val="out"/>
        <c:minorTickMark val="none"/>
        <c:tickLblPos val="nextTo"/>
        <c:crossAx val="150225280"/>
        <c:crosses val="autoZero"/>
        <c:auto val="1"/>
        <c:lblAlgn val="ctr"/>
        <c:lblOffset val="100"/>
        <c:noMultiLvlLbl val="0"/>
      </c:catAx>
      <c:valAx>
        <c:axId val="150225280"/>
        <c:scaling>
          <c:orientation val="minMax"/>
        </c:scaling>
        <c:delete val="0"/>
        <c:axPos val="l"/>
        <c:majorGridlines/>
        <c:numFmt formatCode="General" sourceLinked="1"/>
        <c:majorTickMark val="out"/>
        <c:minorTickMark val="none"/>
        <c:tickLblPos val="nextTo"/>
        <c:crossAx val="1502193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fr-FR"/>
              <a:t>Diplôme du père</a:t>
            </a:r>
          </a:p>
        </c:rich>
      </c:tx>
      <c:overlay val="0"/>
    </c:title>
    <c:autoTitleDeleted val="0"/>
    <c:plotArea>
      <c:layout/>
      <c:lineChart>
        <c:grouping val="standard"/>
        <c:varyColors val="0"/>
        <c:ser>
          <c:idx val="0"/>
          <c:order val="0"/>
          <c:tx>
            <c:strRef>
              <c:f>'[1]Figure 4'!$C$12</c:f>
              <c:strCache>
                <c:ptCount val="1"/>
                <c:pt idx="0">
                  <c:v>Inférieur au bac</c:v>
                </c:pt>
              </c:strCache>
            </c:strRef>
          </c:tx>
          <c:marker>
            <c:symbol val="none"/>
          </c:marker>
          <c:cat>
            <c:strRef>
              <c:f>'[1]Figure 4'!$B$13:$B$17</c:f>
              <c:strCache>
                <c:ptCount val="5"/>
                <c:pt idx="0">
                  <c:v>Q1</c:v>
                </c:pt>
                <c:pt idx="1">
                  <c:v>Q2</c:v>
                </c:pt>
                <c:pt idx="2">
                  <c:v>Q3</c:v>
                </c:pt>
                <c:pt idx="3">
                  <c:v>Q4</c:v>
                </c:pt>
                <c:pt idx="4">
                  <c:v>Q5</c:v>
                </c:pt>
              </c:strCache>
            </c:strRef>
          </c:cat>
          <c:val>
            <c:numRef>
              <c:f>'[1]Figure 4'!$C$13:$C$17</c:f>
              <c:numCache>
                <c:formatCode>General</c:formatCode>
                <c:ptCount val="5"/>
                <c:pt idx="0">
                  <c:v>0.26058229999999999</c:v>
                </c:pt>
                <c:pt idx="1">
                  <c:v>0.42177019999999998</c:v>
                </c:pt>
                <c:pt idx="2">
                  <c:v>0.39220250000000001</c:v>
                </c:pt>
                <c:pt idx="3">
                  <c:v>0.44013160000000001</c:v>
                </c:pt>
                <c:pt idx="4">
                  <c:v>0.57972840000000003</c:v>
                </c:pt>
              </c:numCache>
            </c:numRef>
          </c:val>
          <c:smooth val="0"/>
          <c:extLst>
            <c:ext xmlns:c16="http://schemas.microsoft.com/office/drawing/2014/chart" uri="{C3380CC4-5D6E-409C-BE32-E72D297353CC}">
              <c16:uniqueId val="{00000000-DF52-4F75-83A0-42738E438715}"/>
            </c:ext>
          </c:extLst>
        </c:ser>
        <c:ser>
          <c:idx val="1"/>
          <c:order val="1"/>
          <c:tx>
            <c:strRef>
              <c:f>'[1]Figure 4'!$D$12</c:f>
              <c:strCache>
                <c:ptCount val="1"/>
                <c:pt idx="0">
                  <c:v>Niveau Bac</c:v>
                </c:pt>
              </c:strCache>
            </c:strRef>
          </c:tx>
          <c:marker>
            <c:symbol val="none"/>
          </c:marker>
          <c:cat>
            <c:strRef>
              <c:f>'[1]Figure 4'!$B$13:$B$17</c:f>
              <c:strCache>
                <c:ptCount val="5"/>
                <c:pt idx="0">
                  <c:v>Q1</c:v>
                </c:pt>
                <c:pt idx="1">
                  <c:v>Q2</c:v>
                </c:pt>
                <c:pt idx="2">
                  <c:v>Q3</c:v>
                </c:pt>
                <c:pt idx="3">
                  <c:v>Q4</c:v>
                </c:pt>
                <c:pt idx="4">
                  <c:v>Q5</c:v>
                </c:pt>
              </c:strCache>
            </c:strRef>
          </c:cat>
          <c:val>
            <c:numRef>
              <c:f>'[1]Figure 4'!$D$13:$D$17</c:f>
              <c:numCache>
                <c:formatCode>General</c:formatCode>
                <c:ptCount val="5"/>
                <c:pt idx="0">
                  <c:v>0.41623690000000002</c:v>
                </c:pt>
                <c:pt idx="1">
                  <c:v>0.40261550000000002</c:v>
                </c:pt>
                <c:pt idx="2">
                  <c:v>0.4953688</c:v>
                </c:pt>
                <c:pt idx="3">
                  <c:v>0.61753610000000003</c:v>
                </c:pt>
                <c:pt idx="4">
                  <c:v>0.70966499999999999</c:v>
                </c:pt>
              </c:numCache>
            </c:numRef>
          </c:val>
          <c:smooth val="0"/>
          <c:extLst>
            <c:ext xmlns:c16="http://schemas.microsoft.com/office/drawing/2014/chart" uri="{C3380CC4-5D6E-409C-BE32-E72D297353CC}">
              <c16:uniqueId val="{00000001-DF52-4F75-83A0-42738E438715}"/>
            </c:ext>
          </c:extLst>
        </c:ser>
        <c:ser>
          <c:idx val="2"/>
          <c:order val="2"/>
          <c:tx>
            <c:strRef>
              <c:f>'[1]Figure 4'!$E$12</c:f>
              <c:strCache>
                <c:ptCount val="1"/>
                <c:pt idx="0">
                  <c:v>Supérieur</c:v>
                </c:pt>
              </c:strCache>
            </c:strRef>
          </c:tx>
          <c:marker>
            <c:symbol val="none"/>
          </c:marker>
          <c:cat>
            <c:strRef>
              <c:f>'[1]Figure 4'!$B$13:$B$17</c:f>
              <c:strCache>
                <c:ptCount val="5"/>
                <c:pt idx="0">
                  <c:v>Q1</c:v>
                </c:pt>
                <c:pt idx="1">
                  <c:v>Q2</c:v>
                </c:pt>
                <c:pt idx="2">
                  <c:v>Q3</c:v>
                </c:pt>
                <c:pt idx="3">
                  <c:v>Q4</c:v>
                </c:pt>
                <c:pt idx="4">
                  <c:v>Q5</c:v>
                </c:pt>
              </c:strCache>
            </c:strRef>
          </c:cat>
          <c:val>
            <c:numRef>
              <c:f>'[1]Figure 4'!$E$13:$E$17</c:f>
              <c:numCache>
                <c:formatCode>General</c:formatCode>
                <c:ptCount val="5"/>
                <c:pt idx="0">
                  <c:v>0.3600411</c:v>
                </c:pt>
                <c:pt idx="1">
                  <c:v>0.53631229999999996</c:v>
                </c:pt>
                <c:pt idx="2">
                  <c:v>0.71077760000000001</c:v>
                </c:pt>
                <c:pt idx="3">
                  <c:v>0.79246810000000001</c:v>
                </c:pt>
                <c:pt idx="4">
                  <c:v>0.87366259999999996</c:v>
                </c:pt>
              </c:numCache>
            </c:numRef>
          </c:val>
          <c:smooth val="0"/>
          <c:extLst>
            <c:ext xmlns:c16="http://schemas.microsoft.com/office/drawing/2014/chart" uri="{C3380CC4-5D6E-409C-BE32-E72D297353CC}">
              <c16:uniqueId val="{00000002-DF52-4F75-83A0-42738E438715}"/>
            </c:ext>
          </c:extLst>
        </c:ser>
        <c:dLbls>
          <c:showLegendKey val="0"/>
          <c:showVal val="0"/>
          <c:showCatName val="0"/>
          <c:showSerName val="0"/>
          <c:showPercent val="0"/>
          <c:showBubbleSize val="0"/>
        </c:dLbls>
        <c:smooth val="0"/>
        <c:axId val="150260352"/>
        <c:axId val="150266240"/>
      </c:lineChart>
      <c:catAx>
        <c:axId val="150260352"/>
        <c:scaling>
          <c:orientation val="minMax"/>
        </c:scaling>
        <c:delete val="0"/>
        <c:axPos val="b"/>
        <c:numFmt formatCode="General" sourceLinked="0"/>
        <c:majorTickMark val="out"/>
        <c:minorTickMark val="none"/>
        <c:tickLblPos val="nextTo"/>
        <c:crossAx val="150266240"/>
        <c:crosses val="autoZero"/>
        <c:auto val="1"/>
        <c:lblAlgn val="ctr"/>
        <c:lblOffset val="100"/>
        <c:noMultiLvlLbl val="0"/>
      </c:catAx>
      <c:valAx>
        <c:axId val="150266240"/>
        <c:scaling>
          <c:orientation val="minMax"/>
        </c:scaling>
        <c:delete val="0"/>
        <c:axPos val="l"/>
        <c:majorGridlines/>
        <c:numFmt formatCode="General" sourceLinked="1"/>
        <c:majorTickMark val="out"/>
        <c:minorTickMark val="none"/>
        <c:tickLblPos val="nextTo"/>
        <c:crossAx val="1502603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'[1]Figure E1 A'!$B$3</c:f>
              <c:strCache>
                <c:ptCount val="1"/>
                <c:pt idx="0">
                  <c:v>Montants annuels aides des parents (directes et indirectes) aux étudiants</c:v>
                </c:pt>
              </c:strCache>
            </c:strRef>
          </c:tx>
          <c:spPr>
            <a:solidFill>
              <a:srgbClr val="0032C8"/>
            </a:solidFill>
            <a:ln>
              <a:solidFill>
                <a:srgbClr val="0032C8"/>
              </a:solidFill>
            </a:ln>
            <a:effectLst/>
          </c:spPr>
          <c:invertIfNegative val="0"/>
          <c:errBars>
            <c:errBarType val="both"/>
            <c:errValType val="cust"/>
            <c:noEndCap val="0"/>
            <c:plus>
              <c:numRef>
                <c:f>'[1]Figure E1 A'!$E$4:$E$13</c:f>
                <c:numCache>
                  <c:formatCode>General</c:formatCode>
                  <c:ptCount val="10"/>
                  <c:pt idx="0">
                    <c:v>488.45600000000013</c:v>
                  </c:pt>
                  <c:pt idx="1">
                    <c:v>616.64899999999989</c:v>
                  </c:pt>
                  <c:pt idx="2">
                    <c:v>591.76900000000023</c:v>
                  </c:pt>
                  <c:pt idx="3">
                    <c:v>565.79100000000017</c:v>
                  </c:pt>
                  <c:pt idx="4">
                    <c:v>454.26599999999962</c:v>
                  </c:pt>
                  <c:pt idx="5">
                    <c:v>433.78399999999965</c:v>
                  </c:pt>
                  <c:pt idx="6">
                    <c:v>511.90800000000036</c:v>
                  </c:pt>
                  <c:pt idx="7">
                    <c:v>503.10600000000068</c:v>
                  </c:pt>
                  <c:pt idx="8">
                    <c:v>480.05600000000049</c:v>
                  </c:pt>
                  <c:pt idx="9">
                    <c:v>619.8690000000006</c:v>
                  </c:pt>
                </c:numCache>
              </c:numRef>
            </c:plus>
            <c:minus>
              <c:numRef>
                <c:f>'[1]Figure E1 A'!$E$4:$E$13</c:f>
                <c:numCache>
                  <c:formatCode>General</c:formatCode>
                  <c:ptCount val="10"/>
                  <c:pt idx="0">
                    <c:v>488.45600000000013</c:v>
                  </c:pt>
                  <c:pt idx="1">
                    <c:v>616.64899999999989</c:v>
                  </c:pt>
                  <c:pt idx="2">
                    <c:v>591.76900000000023</c:v>
                  </c:pt>
                  <c:pt idx="3">
                    <c:v>565.79100000000017</c:v>
                  </c:pt>
                  <c:pt idx="4">
                    <c:v>454.26599999999962</c:v>
                  </c:pt>
                  <c:pt idx="5">
                    <c:v>433.78399999999965</c:v>
                  </c:pt>
                  <c:pt idx="6">
                    <c:v>511.90800000000036</c:v>
                  </c:pt>
                  <c:pt idx="7">
                    <c:v>503.10600000000068</c:v>
                  </c:pt>
                  <c:pt idx="8">
                    <c:v>480.05600000000049</c:v>
                  </c:pt>
                  <c:pt idx="9">
                    <c:v>619.8690000000006</c:v>
                  </c:pt>
                </c:numCache>
              </c:numRef>
            </c:minus>
            <c:spPr>
              <a:noFill/>
              <a:ln w="9525" cap="flat" cmpd="sng" algn="ctr">
                <a:solidFill>
                  <a:schemeClr val="bg1">
                    <a:lumMod val="65000"/>
                  </a:schemeClr>
                </a:solidFill>
                <a:round/>
              </a:ln>
              <a:effectLst/>
            </c:spPr>
          </c:errBars>
          <c:cat>
            <c:strRef>
              <c:f>'[1]Figure E1 A'!$A$4:$A$13</c:f>
              <c:strCache>
                <c:ptCount val="10"/>
                <c:pt idx="0">
                  <c:v>P0-P10</c:v>
                </c:pt>
                <c:pt idx="1">
                  <c:v>P10-P20</c:v>
                </c:pt>
                <c:pt idx="2">
                  <c:v>P20-P30</c:v>
                </c:pt>
                <c:pt idx="3">
                  <c:v>P30-P40</c:v>
                </c:pt>
                <c:pt idx="4">
                  <c:v>P40-P50</c:v>
                </c:pt>
                <c:pt idx="5">
                  <c:v>P50-P60</c:v>
                </c:pt>
                <c:pt idx="6">
                  <c:v>P60-P70</c:v>
                </c:pt>
                <c:pt idx="7">
                  <c:v>P70-P80</c:v>
                </c:pt>
                <c:pt idx="8">
                  <c:v>P80-P90</c:v>
                </c:pt>
                <c:pt idx="9">
                  <c:v>P90-P100</c:v>
                </c:pt>
              </c:strCache>
            </c:strRef>
          </c:cat>
          <c:val>
            <c:numRef>
              <c:f>'[1]Figure E1 A'!$B$4:$B$13</c:f>
              <c:numCache>
                <c:formatCode>General</c:formatCode>
                <c:ptCount val="10"/>
                <c:pt idx="0">
                  <c:v>2410.4499999999998</c:v>
                </c:pt>
                <c:pt idx="1">
                  <c:v>2642.085</c:v>
                </c:pt>
                <c:pt idx="2">
                  <c:v>2827.5459999999998</c:v>
                </c:pt>
                <c:pt idx="3">
                  <c:v>3778.5680000000002</c:v>
                </c:pt>
                <c:pt idx="4">
                  <c:v>3712.433</c:v>
                </c:pt>
                <c:pt idx="5">
                  <c:v>3819.857</c:v>
                </c:pt>
                <c:pt idx="6">
                  <c:v>4762.7299999999996</c:v>
                </c:pt>
                <c:pt idx="7">
                  <c:v>5223.5609999999997</c:v>
                </c:pt>
                <c:pt idx="8">
                  <c:v>6286.32</c:v>
                </c:pt>
                <c:pt idx="9">
                  <c:v>8752.2939999999999</c:v>
                </c:pt>
              </c:numCache>
            </c:numRef>
          </c:val>
          <c:extLst>
            <c:ext xmlns:c16="http://schemas.microsoft.com/office/drawing/2014/chart" uri="{C3380CC4-5D6E-409C-BE32-E72D297353CC}">
              <c16:uniqueId val="{00000000-7834-48FB-86C4-F8D51DF957A4}"/>
            </c:ext>
          </c:extLst>
        </c:ser>
        <c:dLbls>
          <c:showLegendKey val="0"/>
          <c:showVal val="0"/>
          <c:showCatName val="0"/>
          <c:showSerName val="0"/>
          <c:showPercent val="0"/>
          <c:showBubbleSize val="0"/>
        </c:dLbls>
        <c:gapWidth val="219"/>
        <c:overlap val="-27"/>
        <c:axId val="149387904"/>
        <c:axId val="149389696"/>
      </c:barChart>
      <c:catAx>
        <c:axId val="14938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49389696"/>
        <c:crosses val="autoZero"/>
        <c:auto val="1"/>
        <c:lblAlgn val="ctr"/>
        <c:lblOffset val="100"/>
        <c:noMultiLvlLbl val="0"/>
      </c:catAx>
      <c:valAx>
        <c:axId val="149389696"/>
        <c:scaling>
          <c:orientation val="minMax"/>
        </c:scaling>
        <c:delete val="0"/>
        <c:axPos val="l"/>
        <c:majorGridlines>
          <c:spPr>
            <a:ln w="9525" cap="flat" cmpd="sng" algn="ctr">
              <a:solidFill>
                <a:schemeClr val="bg1">
                  <a:lumMod val="75000"/>
                </a:schemeClr>
              </a:solidFill>
              <a:prstDash val="sysDot"/>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3879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231021313540389E-2"/>
          <c:y val="1.6381546438724498E-2"/>
          <c:w val="0.91776897868645957"/>
          <c:h val="0.71412997580681392"/>
        </c:manualLayout>
      </c:layout>
      <c:barChart>
        <c:barDir val="col"/>
        <c:grouping val="percentStacked"/>
        <c:varyColors val="0"/>
        <c:ser>
          <c:idx val="0"/>
          <c:order val="0"/>
          <c:tx>
            <c:strRef>
              <c:f>'[1]Figure E2'!$B$3</c:f>
              <c:strCache>
                <c:ptCount val="1"/>
                <c:pt idx="0">
                  <c:v>Aspirations d'études : diplôme bac + 5 ou plus</c:v>
                </c:pt>
              </c:strCache>
            </c:strRef>
          </c:tx>
          <c:spPr>
            <a:solidFill>
              <a:srgbClr val="0032C8"/>
            </a:solidFill>
            <a:ln>
              <a:solidFill>
                <a:srgbClr val="0032C8"/>
              </a:solidFill>
            </a:ln>
            <a:effectLst/>
          </c:spPr>
          <c:invertIfNegative val="0"/>
          <c:cat>
            <c:strRef>
              <c:f>'[1]Figure E2'!$A$4:$A$13</c:f>
              <c:strCache>
                <c:ptCount val="10"/>
                <c:pt idx="0">
                  <c:v>P0-P10</c:v>
                </c:pt>
                <c:pt idx="1">
                  <c:v>P10-P20</c:v>
                </c:pt>
                <c:pt idx="2">
                  <c:v>P20-P30</c:v>
                </c:pt>
                <c:pt idx="3">
                  <c:v>P30-P40</c:v>
                </c:pt>
                <c:pt idx="4">
                  <c:v>P40-P50</c:v>
                </c:pt>
                <c:pt idx="5">
                  <c:v>P50-P60</c:v>
                </c:pt>
                <c:pt idx="6">
                  <c:v>P60-P70</c:v>
                </c:pt>
                <c:pt idx="7">
                  <c:v>P70-P80</c:v>
                </c:pt>
                <c:pt idx="8">
                  <c:v>P80-P90</c:v>
                </c:pt>
                <c:pt idx="9">
                  <c:v>P90-P100</c:v>
                </c:pt>
              </c:strCache>
            </c:strRef>
          </c:cat>
          <c:val>
            <c:numRef>
              <c:f>'[1]Figure E2'!$B$4:$B$13</c:f>
              <c:numCache>
                <c:formatCode>General</c:formatCode>
                <c:ptCount val="10"/>
                <c:pt idx="0">
                  <c:v>33.729999999999997</c:v>
                </c:pt>
                <c:pt idx="1">
                  <c:v>33.36</c:v>
                </c:pt>
                <c:pt idx="2">
                  <c:v>36.79</c:v>
                </c:pt>
                <c:pt idx="3">
                  <c:v>39.909999999999997</c:v>
                </c:pt>
                <c:pt idx="4">
                  <c:v>42.45</c:v>
                </c:pt>
                <c:pt idx="5">
                  <c:v>33.5</c:v>
                </c:pt>
                <c:pt idx="6">
                  <c:v>46.91</c:v>
                </c:pt>
                <c:pt idx="7">
                  <c:v>46.22</c:v>
                </c:pt>
                <c:pt idx="8">
                  <c:v>59.33</c:v>
                </c:pt>
                <c:pt idx="9">
                  <c:v>77.44</c:v>
                </c:pt>
              </c:numCache>
            </c:numRef>
          </c:val>
          <c:extLst>
            <c:ext xmlns:c16="http://schemas.microsoft.com/office/drawing/2014/chart" uri="{C3380CC4-5D6E-409C-BE32-E72D297353CC}">
              <c16:uniqueId val="{00000000-3CDE-41E3-9439-9B19E0C8E1D9}"/>
            </c:ext>
          </c:extLst>
        </c:ser>
        <c:ser>
          <c:idx val="1"/>
          <c:order val="1"/>
          <c:tx>
            <c:strRef>
              <c:f>'[1]Figure E2'!$C$3</c:f>
              <c:strCache>
                <c:ptCount val="1"/>
                <c:pt idx="0">
                  <c:v>Aspirations d'études : diplôme bac + 2 ou bac + 3</c:v>
                </c:pt>
              </c:strCache>
            </c:strRef>
          </c:tx>
          <c:spPr>
            <a:solidFill>
              <a:schemeClr val="bg1">
                <a:lumMod val="85000"/>
              </a:schemeClr>
            </a:solidFill>
            <a:ln>
              <a:noFill/>
            </a:ln>
            <a:effectLst/>
          </c:spPr>
          <c:invertIfNegative val="0"/>
          <c:cat>
            <c:strRef>
              <c:f>'[1]Figure E2'!$A$4:$A$13</c:f>
              <c:strCache>
                <c:ptCount val="10"/>
                <c:pt idx="0">
                  <c:v>P0-P10</c:v>
                </c:pt>
                <c:pt idx="1">
                  <c:v>P10-P20</c:v>
                </c:pt>
                <c:pt idx="2">
                  <c:v>P20-P30</c:v>
                </c:pt>
                <c:pt idx="3">
                  <c:v>P30-P40</c:v>
                </c:pt>
                <c:pt idx="4">
                  <c:v>P40-P50</c:v>
                </c:pt>
                <c:pt idx="5">
                  <c:v>P50-P60</c:v>
                </c:pt>
                <c:pt idx="6">
                  <c:v>P60-P70</c:v>
                </c:pt>
                <c:pt idx="7">
                  <c:v>P70-P80</c:v>
                </c:pt>
                <c:pt idx="8">
                  <c:v>P80-P90</c:v>
                </c:pt>
                <c:pt idx="9">
                  <c:v>P90-P100</c:v>
                </c:pt>
              </c:strCache>
            </c:strRef>
          </c:cat>
          <c:val>
            <c:numRef>
              <c:f>'[1]Figure E2'!$C$4:$C$13</c:f>
              <c:numCache>
                <c:formatCode>General</c:formatCode>
                <c:ptCount val="10"/>
                <c:pt idx="0">
                  <c:v>41.24</c:v>
                </c:pt>
                <c:pt idx="1">
                  <c:v>43.27</c:v>
                </c:pt>
                <c:pt idx="2">
                  <c:v>44.83</c:v>
                </c:pt>
                <c:pt idx="3">
                  <c:v>39.68</c:v>
                </c:pt>
                <c:pt idx="4">
                  <c:v>39.79</c:v>
                </c:pt>
                <c:pt idx="5">
                  <c:v>47.62</c:v>
                </c:pt>
                <c:pt idx="6">
                  <c:v>38.78</c:v>
                </c:pt>
                <c:pt idx="7">
                  <c:v>45.9</c:v>
                </c:pt>
                <c:pt idx="8">
                  <c:v>33.549999999999997</c:v>
                </c:pt>
                <c:pt idx="9">
                  <c:v>20.7</c:v>
                </c:pt>
              </c:numCache>
            </c:numRef>
          </c:val>
          <c:extLst>
            <c:ext xmlns:c16="http://schemas.microsoft.com/office/drawing/2014/chart" uri="{C3380CC4-5D6E-409C-BE32-E72D297353CC}">
              <c16:uniqueId val="{00000001-3CDE-41E3-9439-9B19E0C8E1D9}"/>
            </c:ext>
          </c:extLst>
        </c:ser>
        <c:ser>
          <c:idx val="2"/>
          <c:order val="2"/>
          <c:tx>
            <c:strRef>
              <c:f>'[1]Figure E2'!$D$3</c:f>
              <c:strCache>
                <c:ptCount val="1"/>
                <c:pt idx="0">
                  <c:v>Pas de diplôme du supérieur</c:v>
                </c:pt>
              </c:strCache>
            </c:strRef>
          </c:tx>
          <c:spPr>
            <a:solidFill>
              <a:schemeClr val="tx1"/>
            </a:solidFill>
            <a:ln>
              <a:noFill/>
            </a:ln>
            <a:effectLst/>
          </c:spPr>
          <c:invertIfNegative val="0"/>
          <c:cat>
            <c:strRef>
              <c:f>'[1]Figure E2'!$A$4:$A$13</c:f>
              <c:strCache>
                <c:ptCount val="10"/>
                <c:pt idx="0">
                  <c:v>P0-P10</c:v>
                </c:pt>
                <c:pt idx="1">
                  <c:v>P10-P20</c:v>
                </c:pt>
                <c:pt idx="2">
                  <c:v>P20-P30</c:v>
                </c:pt>
                <c:pt idx="3">
                  <c:v>P30-P40</c:v>
                </c:pt>
                <c:pt idx="4">
                  <c:v>P40-P50</c:v>
                </c:pt>
                <c:pt idx="5">
                  <c:v>P50-P60</c:v>
                </c:pt>
                <c:pt idx="6">
                  <c:v>P60-P70</c:v>
                </c:pt>
                <c:pt idx="7">
                  <c:v>P70-P80</c:v>
                </c:pt>
                <c:pt idx="8">
                  <c:v>P80-P90</c:v>
                </c:pt>
                <c:pt idx="9">
                  <c:v>P90-P100</c:v>
                </c:pt>
              </c:strCache>
            </c:strRef>
          </c:cat>
          <c:val>
            <c:numRef>
              <c:f>'[1]Figure E2'!$D$4:$D$13</c:f>
              <c:numCache>
                <c:formatCode>General</c:formatCode>
                <c:ptCount val="10"/>
                <c:pt idx="0">
                  <c:v>25.03</c:v>
                </c:pt>
                <c:pt idx="1">
                  <c:v>23.38</c:v>
                </c:pt>
                <c:pt idx="2">
                  <c:v>18.38</c:v>
                </c:pt>
                <c:pt idx="3">
                  <c:v>20.41</c:v>
                </c:pt>
                <c:pt idx="4">
                  <c:v>17.760000000000002</c:v>
                </c:pt>
                <c:pt idx="5">
                  <c:v>18.87</c:v>
                </c:pt>
                <c:pt idx="6">
                  <c:v>14.31</c:v>
                </c:pt>
                <c:pt idx="7">
                  <c:v>7.88</c:v>
                </c:pt>
                <c:pt idx="8">
                  <c:v>7.12</c:v>
                </c:pt>
                <c:pt idx="9">
                  <c:v>1.86</c:v>
                </c:pt>
              </c:numCache>
            </c:numRef>
          </c:val>
          <c:extLst>
            <c:ext xmlns:c16="http://schemas.microsoft.com/office/drawing/2014/chart" uri="{C3380CC4-5D6E-409C-BE32-E72D297353CC}">
              <c16:uniqueId val="{00000002-3CDE-41E3-9439-9B19E0C8E1D9}"/>
            </c:ext>
          </c:extLst>
        </c:ser>
        <c:dLbls>
          <c:showLegendKey val="0"/>
          <c:showVal val="0"/>
          <c:showCatName val="0"/>
          <c:showSerName val="0"/>
          <c:showPercent val="0"/>
          <c:showBubbleSize val="0"/>
        </c:dLbls>
        <c:gapWidth val="150"/>
        <c:overlap val="100"/>
        <c:axId val="149328256"/>
        <c:axId val="149329792"/>
      </c:barChart>
      <c:catAx>
        <c:axId val="14932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329792"/>
        <c:crosses val="autoZero"/>
        <c:auto val="1"/>
        <c:lblAlgn val="ctr"/>
        <c:lblOffset val="100"/>
        <c:noMultiLvlLbl val="0"/>
      </c:catAx>
      <c:valAx>
        <c:axId val="149329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9328256"/>
        <c:crosses val="autoZero"/>
        <c:crossBetween val="between"/>
      </c:valAx>
      <c:spPr>
        <a:noFill/>
        <a:ln>
          <a:noFill/>
        </a:ln>
        <a:effectLst/>
      </c:spPr>
    </c:plotArea>
    <c:legend>
      <c:legendPos val="b"/>
      <c:layout>
        <c:manualLayout>
          <c:xMode val="edge"/>
          <c:yMode val="edge"/>
          <c:x val="3.0259506280644263E-3"/>
          <c:y val="0.86846427815105021"/>
          <c:w val="0.94805879666571313"/>
          <c:h val="0.111975819648460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12</xdr:col>
      <xdr:colOff>426720</xdr:colOff>
      <xdr:row>22</xdr:row>
      <xdr:rowOff>11430</xdr:rowOff>
    </xdr:to>
    <xdr:pic>
      <xdr:nvPicPr>
        <xdr:cNvPr id="3" name="Imag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a:fillRect/>
        </a:stretch>
      </xdr:blipFill>
      <xdr:spPr>
        <a:xfrm>
          <a:off x="5114925" y="1143000"/>
          <a:ext cx="5760720" cy="42024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825499</xdr:colOff>
      <xdr:row>3</xdr:row>
      <xdr:rowOff>152400</xdr:rowOff>
    </xdr:from>
    <xdr:to>
      <xdr:col>13</xdr:col>
      <xdr:colOff>444500</xdr:colOff>
      <xdr:row>32</xdr:row>
      <xdr:rowOff>101600</xdr:rowOff>
    </xdr:to>
    <xdr:pic>
      <xdr:nvPicPr>
        <xdr:cNvPr id="3" name="Image 2">
          <a:extLst>
            <a:ext uri="{FF2B5EF4-FFF2-40B4-BE49-F238E27FC236}">
              <a16:creationId xmlns:a16="http://schemas.microsoft.com/office/drawing/2014/main" id="{452E0C40-1030-167A-B201-3934A29E85CD}"/>
            </a:ext>
          </a:extLst>
        </xdr:cNvPr>
        <xdr:cNvPicPr>
          <a:picLocks noChangeAspect="1"/>
        </xdr:cNvPicPr>
      </xdr:nvPicPr>
      <xdr:blipFill>
        <a:blip xmlns:r="http://schemas.openxmlformats.org/officeDocument/2006/relationships" r:embed="rId1"/>
        <a:stretch>
          <a:fillRect/>
        </a:stretch>
      </xdr:blipFill>
      <xdr:spPr>
        <a:xfrm>
          <a:off x="1650999" y="723900"/>
          <a:ext cx="9525001" cy="5473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63500</xdr:colOff>
      <xdr:row>4</xdr:row>
      <xdr:rowOff>76200</xdr:rowOff>
    </xdr:from>
    <xdr:to>
      <xdr:col>13</xdr:col>
      <xdr:colOff>127000</xdr:colOff>
      <xdr:row>28</xdr:row>
      <xdr:rowOff>115132</xdr:rowOff>
    </xdr:to>
    <xdr:pic>
      <xdr:nvPicPr>
        <xdr:cNvPr id="2" name="Image 1">
          <a:extLst>
            <a:ext uri="{FF2B5EF4-FFF2-40B4-BE49-F238E27FC236}">
              <a16:creationId xmlns:a16="http://schemas.microsoft.com/office/drawing/2014/main" id="{D0B56372-36FE-88E1-C688-0D6C3FF9A863}"/>
            </a:ext>
          </a:extLst>
        </xdr:cNvPr>
        <xdr:cNvPicPr>
          <a:picLocks noChangeAspect="1"/>
        </xdr:cNvPicPr>
      </xdr:nvPicPr>
      <xdr:blipFill>
        <a:blip xmlns:r="http://schemas.openxmlformats.org/officeDocument/2006/relationships" r:embed="rId1"/>
        <a:stretch>
          <a:fillRect/>
        </a:stretch>
      </xdr:blipFill>
      <xdr:spPr>
        <a:xfrm>
          <a:off x="2540000" y="838200"/>
          <a:ext cx="8318500" cy="46109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16</xdr:col>
      <xdr:colOff>490538</xdr:colOff>
      <xdr:row>13</xdr:row>
      <xdr:rowOff>76200</xdr:rowOff>
    </xdr:to>
    <xdr:graphicFrame macro="">
      <xdr:nvGraphicFramePr>
        <xdr:cNvPr id="4" name="Graphique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14</xdr:row>
      <xdr:rowOff>0</xdr:rowOff>
    </xdr:from>
    <xdr:to>
      <xdr:col>16</xdr:col>
      <xdr:colOff>419100</xdr:colOff>
      <xdr:row>28</xdr:row>
      <xdr:rowOff>76200</xdr:rowOff>
    </xdr:to>
    <xdr:graphicFrame macro="">
      <xdr:nvGraphicFramePr>
        <xdr:cNvPr id="5" name="Graphique 4">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19</xdr:row>
      <xdr:rowOff>0</xdr:rowOff>
    </xdr:from>
    <xdr:to>
      <xdr:col>6</xdr:col>
      <xdr:colOff>571501</xdr:colOff>
      <xdr:row>35</xdr:row>
      <xdr:rowOff>76199</xdr:rowOff>
    </xdr:to>
    <xdr:graphicFrame macro="">
      <xdr:nvGraphicFramePr>
        <xdr:cNvPr id="4" name="Graphique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0</xdr:rowOff>
    </xdr:from>
    <xdr:to>
      <xdr:col>6</xdr:col>
      <xdr:colOff>409575</xdr:colOff>
      <xdr:row>40</xdr:row>
      <xdr:rowOff>76201</xdr:rowOff>
    </xdr:to>
    <xdr:graphicFrame macro="">
      <xdr:nvGraphicFramePr>
        <xdr:cNvPr id="4" name="Graphique 3">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266700</xdr:colOff>
      <xdr:row>1</xdr:row>
      <xdr:rowOff>123825</xdr:rowOff>
    </xdr:from>
    <xdr:to>
      <xdr:col>11</xdr:col>
      <xdr:colOff>361950</xdr:colOff>
      <xdr:row>15</xdr:row>
      <xdr:rowOff>47625</xdr:rowOff>
    </xdr:to>
    <xdr:pic>
      <xdr:nvPicPr>
        <xdr:cNvPr id="2" name="Imag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stretch>
          <a:fillRect/>
        </a:stretch>
      </xdr:blipFill>
      <xdr:spPr>
        <a:xfrm>
          <a:off x="4991100" y="314325"/>
          <a:ext cx="4667250" cy="2971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546100</xdr:colOff>
      <xdr:row>4</xdr:row>
      <xdr:rowOff>88900</xdr:rowOff>
    </xdr:from>
    <xdr:to>
      <xdr:col>9</xdr:col>
      <xdr:colOff>330200</xdr:colOff>
      <xdr:row>27</xdr:row>
      <xdr:rowOff>58615</xdr:rowOff>
    </xdr:to>
    <xdr:pic>
      <xdr:nvPicPr>
        <xdr:cNvPr id="2" name="Image 1">
          <a:extLst>
            <a:ext uri="{FF2B5EF4-FFF2-40B4-BE49-F238E27FC236}">
              <a16:creationId xmlns:a16="http://schemas.microsoft.com/office/drawing/2014/main" id="{FE5C980C-F189-EC3B-D5CD-DFC62ED8DE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100" y="850900"/>
          <a:ext cx="7213600" cy="4351215"/>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12700</xdr:colOff>
      <xdr:row>5</xdr:row>
      <xdr:rowOff>25399</xdr:rowOff>
    </xdr:from>
    <xdr:to>
      <xdr:col>10</xdr:col>
      <xdr:colOff>330200</xdr:colOff>
      <xdr:row>38</xdr:row>
      <xdr:rowOff>67338</xdr:rowOff>
    </xdr:to>
    <xdr:pic>
      <xdr:nvPicPr>
        <xdr:cNvPr id="3" name="Image 2">
          <a:extLst>
            <a:ext uri="{FF2B5EF4-FFF2-40B4-BE49-F238E27FC236}">
              <a16:creationId xmlns:a16="http://schemas.microsoft.com/office/drawing/2014/main" id="{01C541E9-BED3-8D23-12ED-B9A8A9E99F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250" b="8016"/>
        <a:stretch/>
      </xdr:blipFill>
      <xdr:spPr bwMode="auto">
        <a:xfrm>
          <a:off x="838200" y="977899"/>
          <a:ext cx="7747000" cy="6328439"/>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409574</xdr:colOff>
      <xdr:row>2</xdr:row>
      <xdr:rowOff>114300</xdr:rowOff>
    </xdr:from>
    <xdr:to>
      <xdr:col>9</xdr:col>
      <xdr:colOff>279399</xdr:colOff>
      <xdr:row>37</xdr:row>
      <xdr:rowOff>165735</xdr:rowOff>
    </xdr:to>
    <xdr:pic>
      <xdr:nvPicPr>
        <xdr:cNvPr id="3" name="Imag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stretch>
          <a:fillRect/>
        </a:stretch>
      </xdr:blipFill>
      <xdr:spPr>
        <a:xfrm>
          <a:off x="1235074" y="495300"/>
          <a:ext cx="6473825" cy="67189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9525</xdr:colOff>
      <xdr:row>0</xdr:row>
      <xdr:rowOff>57150</xdr:rowOff>
    </xdr:from>
    <xdr:to>
      <xdr:col>16</xdr:col>
      <xdr:colOff>637334</xdr:colOff>
      <xdr:row>46</xdr:row>
      <xdr:rowOff>27483</xdr:rowOff>
    </xdr:to>
    <xdr:pic>
      <xdr:nvPicPr>
        <xdr:cNvPr id="3" name="Imag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6105525" y="57150"/>
          <a:ext cx="6723809" cy="8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manivel/AppData/Local/Microsoft/Windows/INetCache/Content.Outlook/CDNHJHQX/Bonneau%20Grobon%20Graph%20Diversite%20V2%202023-0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 moi"/>
      <sheetName val="Figure E1 A"/>
      <sheetName val="Figure E2"/>
      <sheetName val="Figure 4"/>
    </sheetNames>
    <sheetDataSet>
      <sheetData sheetId="0" refreshError="1"/>
      <sheetData sheetId="1">
        <row r="3">
          <cell r="B3" t="str">
            <v>Montants annuels aides des parents (directes et indirectes) aux étudiants</v>
          </cell>
        </row>
        <row r="4">
          <cell r="A4" t="str">
            <v>P0-P10</v>
          </cell>
          <cell r="B4">
            <v>2410.4499999999998</v>
          </cell>
          <cell r="E4">
            <v>488.45600000000013</v>
          </cell>
        </row>
        <row r="5">
          <cell r="A5" t="str">
            <v>P10-P20</v>
          </cell>
          <cell r="B5">
            <v>2642.085</v>
          </cell>
          <cell r="E5">
            <v>616.64899999999989</v>
          </cell>
        </row>
        <row r="6">
          <cell r="A6" t="str">
            <v>P20-P30</v>
          </cell>
          <cell r="B6">
            <v>2827.5459999999998</v>
          </cell>
          <cell r="E6">
            <v>591.76900000000023</v>
          </cell>
        </row>
        <row r="7">
          <cell r="A7" t="str">
            <v>P30-P40</v>
          </cell>
          <cell r="B7">
            <v>3778.5680000000002</v>
          </cell>
          <cell r="E7">
            <v>565.79100000000017</v>
          </cell>
        </row>
        <row r="8">
          <cell r="A8" t="str">
            <v>P40-P50</v>
          </cell>
          <cell r="B8">
            <v>3712.433</v>
          </cell>
          <cell r="E8">
            <v>454.26599999999962</v>
          </cell>
        </row>
        <row r="9">
          <cell r="A9" t="str">
            <v>P50-P60</v>
          </cell>
          <cell r="B9">
            <v>3819.857</v>
          </cell>
          <cell r="E9">
            <v>433.78399999999965</v>
          </cell>
        </row>
        <row r="10">
          <cell r="A10" t="str">
            <v>P60-P70</v>
          </cell>
          <cell r="B10">
            <v>4762.7299999999996</v>
          </cell>
          <cell r="E10">
            <v>511.90800000000036</v>
          </cell>
        </row>
        <row r="11">
          <cell r="A11" t="str">
            <v>P70-P80</v>
          </cell>
          <cell r="B11">
            <v>5223.5609999999997</v>
          </cell>
          <cell r="E11">
            <v>503.10600000000068</v>
          </cell>
        </row>
        <row r="12">
          <cell r="A12" t="str">
            <v>P80-P90</v>
          </cell>
          <cell r="B12">
            <v>6286.32</v>
          </cell>
          <cell r="E12">
            <v>480.05600000000049</v>
          </cell>
        </row>
        <row r="13">
          <cell r="A13" t="str">
            <v>P90-P100</v>
          </cell>
          <cell r="B13">
            <v>8752.2939999999999</v>
          </cell>
          <cell r="E13">
            <v>619.8690000000006</v>
          </cell>
        </row>
      </sheetData>
      <sheetData sheetId="2">
        <row r="3">
          <cell r="B3" t="str">
            <v>Aspirations d'études : diplôme bac + 5 ou plus</v>
          </cell>
          <cell r="C3" t="str">
            <v>Aspirations d'études : diplôme bac + 2 ou bac + 3</v>
          </cell>
          <cell r="D3" t="str">
            <v>Pas de diplôme du supérieur</v>
          </cell>
        </row>
        <row r="4">
          <cell r="A4" t="str">
            <v>P0-P10</v>
          </cell>
          <cell r="B4">
            <v>33.729999999999997</v>
          </cell>
          <cell r="C4">
            <v>41.24</v>
          </cell>
          <cell r="D4">
            <v>25.03</v>
          </cell>
        </row>
        <row r="5">
          <cell r="A5" t="str">
            <v>P10-P20</v>
          </cell>
          <cell r="B5">
            <v>33.36</v>
          </cell>
          <cell r="C5">
            <v>43.27</v>
          </cell>
          <cell r="D5">
            <v>23.38</v>
          </cell>
        </row>
        <row r="6">
          <cell r="A6" t="str">
            <v>P20-P30</v>
          </cell>
          <cell r="B6">
            <v>36.79</v>
          </cell>
          <cell r="C6">
            <v>44.83</v>
          </cell>
          <cell r="D6">
            <v>18.38</v>
          </cell>
        </row>
        <row r="7">
          <cell r="A7" t="str">
            <v>P30-P40</v>
          </cell>
          <cell r="B7">
            <v>39.909999999999997</v>
          </cell>
          <cell r="C7">
            <v>39.68</v>
          </cell>
          <cell r="D7">
            <v>20.41</v>
          </cell>
        </row>
        <row r="8">
          <cell r="A8" t="str">
            <v>P40-P50</v>
          </cell>
          <cell r="B8">
            <v>42.45</v>
          </cell>
          <cell r="C8">
            <v>39.79</v>
          </cell>
          <cell r="D8">
            <v>17.760000000000002</v>
          </cell>
        </row>
        <row r="9">
          <cell r="A9" t="str">
            <v>P50-P60</v>
          </cell>
          <cell r="B9">
            <v>33.5</v>
          </cell>
          <cell r="C9">
            <v>47.62</v>
          </cell>
          <cell r="D9">
            <v>18.87</v>
          </cell>
        </row>
        <row r="10">
          <cell r="A10" t="str">
            <v>P60-P70</v>
          </cell>
          <cell r="B10">
            <v>46.91</v>
          </cell>
          <cell r="C10">
            <v>38.78</v>
          </cell>
          <cell r="D10">
            <v>14.31</v>
          </cell>
        </row>
        <row r="11">
          <cell r="A11" t="str">
            <v>P70-P80</v>
          </cell>
          <cell r="B11">
            <v>46.22</v>
          </cell>
          <cell r="C11">
            <v>45.9</v>
          </cell>
          <cell r="D11">
            <v>7.88</v>
          </cell>
        </row>
        <row r="12">
          <cell r="A12" t="str">
            <v>P80-P90</v>
          </cell>
          <cell r="B12">
            <v>59.33</v>
          </cell>
          <cell r="C12">
            <v>33.549999999999997</v>
          </cell>
          <cell r="D12">
            <v>7.12</v>
          </cell>
        </row>
        <row r="13">
          <cell r="A13" t="str">
            <v>P90-P100</v>
          </cell>
          <cell r="B13">
            <v>77.44</v>
          </cell>
          <cell r="C13">
            <v>20.7</v>
          </cell>
          <cell r="D13">
            <v>1.86</v>
          </cell>
        </row>
      </sheetData>
      <sheetData sheetId="3">
        <row r="3">
          <cell r="C3" t="str">
            <v>Inférieur au bac</v>
          </cell>
          <cell r="D3" t="str">
            <v>Niveau Bac</v>
          </cell>
          <cell r="E3" t="str">
            <v>Supérieur</v>
          </cell>
        </row>
        <row r="4">
          <cell r="B4" t="str">
            <v>Q1</v>
          </cell>
          <cell r="C4">
            <v>0.2714763</v>
          </cell>
          <cell r="D4">
            <v>0.38251170000000001</v>
          </cell>
          <cell r="E4">
            <v>0.5227366</v>
          </cell>
        </row>
        <row r="5">
          <cell r="B5" t="str">
            <v>Q2</v>
          </cell>
          <cell r="C5">
            <v>0.32601029999999998</v>
          </cell>
          <cell r="D5">
            <v>0.47689710000000002</v>
          </cell>
          <cell r="E5">
            <v>0.64579010000000003</v>
          </cell>
        </row>
        <row r="6">
          <cell r="B6" t="str">
            <v>Q3</v>
          </cell>
          <cell r="C6">
            <v>0.43586219999999998</v>
          </cell>
          <cell r="D6">
            <v>0.4476581</v>
          </cell>
          <cell r="E6">
            <v>0.81353949999999997</v>
          </cell>
        </row>
        <row r="7">
          <cell r="B7" t="str">
            <v>Q4</v>
          </cell>
          <cell r="C7">
            <v>0.45408779999999999</v>
          </cell>
          <cell r="D7">
            <v>0.59279910000000002</v>
          </cell>
          <cell r="E7">
            <v>0.81767939999999995</v>
          </cell>
        </row>
        <row r="8">
          <cell r="B8" t="str">
            <v>Q5</v>
          </cell>
          <cell r="C8">
            <v>0.51218169999999996</v>
          </cell>
          <cell r="D8">
            <v>0.71809369999999995</v>
          </cell>
          <cell r="E8">
            <v>0.87638780000000005</v>
          </cell>
        </row>
        <row r="12">
          <cell r="C12" t="str">
            <v>Inférieur au bac</v>
          </cell>
          <cell r="D12" t="str">
            <v>Niveau Bac</v>
          </cell>
          <cell r="E12" t="str">
            <v>Supérieur</v>
          </cell>
        </row>
        <row r="13">
          <cell r="B13" t="str">
            <v>Q1</v>
          </cell>
          <cell r="C13">
            <v>0.26058229999999999</v>
          </cell>
          <cell r="D13">
            <v>0.41623690000000002</v>
          </cell>
          <cell r="E13">
            <v>0.3600411</v>
          </cell>
        </row>
        <row r="14">
          <cell r="B14" t="str">
            <v>Q2</v>
          </cell>
          <cell r="C14">
            <v>0.42177019999999998</v>
          </cell>
          <cell r="D14">
            <v>0.40261550000000002</v>
          </cell>
          <cell r="E14">
            <v>0.53631229999999996</v>
          </cell>
        </row>
        <row r="15">
          <cell r="B15" t="str">
            <v>Q3</v>
          </cell>
          <cell r="C15">
            <v>0.39220250000000001</v>
          </cell>
          <cell r="D15">
            <v>0.4953688</v>
          </cell>
          <cell r="E15">
            <v>0.71077760000000001</v>
          </cell>
        </row>
        <row r="16">
          <cell r="B16" t="str">
            <v>Q4</v>
          </cell>
          <cell r="C16">
            <v>0.44013160000000001</v>
          </cell>
          <cell r="D16">
            <v>0.61753610000000003</v>
          </cell>
          <cell r="E16">
            <v>0.79246810000000001</v>
          </cell>
        </row>
        <row r="17">
          <cell r="B17" t="str">
            <v>Q5</v>
          </cell>
          <cell r="C17">
            <v>0.57972840000000003</v>
          </cell>
          <cell r="D17">
            <v>0.70966499999999999</v>
          </cell>
          <cell r="E17">
            <v>0.87366259999999996</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7"/>
  <sheetViews>
    <sheetView workbookViewId="0">
      <selection activeCell="A16" sqref="A16"/>
    </sheetView>
  </sheetViews>
  <sheetFormatPr baseColWidth="10" defaultColWidth="11.5" defaultRowHeight="15" x14ac:dyDescent="0.2"/>
  <cols>
    <col min="1" max="1" width="20.5" customWidth="1"/>
    <col min="2" max="2" width="22.5" customWidth="1"/>
  </cols>
  <sheetData>
    <row r="1" spans="1:6" x14ac:dyDescent="0.2">
      <c r="A1" t="s">
        <v>151</v>
      </c>
    </row>
    <row r="3" spans="1:6" ht="16" x14ac:dyDescent="0.2">
      <c r="A3" s="74"/>
    </row>
    <row r="4" spans="1:6" ht="16" thickBot="1" x14ac:dyDescent="0.25">
      <c r="A4" s="7" t="s">
        <v>204</v>
      </c>
    </row>
    <row r="5" spans="1:6" ht="16" thickBot="1" x14ac:dyDescent="0.25">
      <c r="C5" s="95" t="s">
        <v>0</v>
      </c>
      <c r="D5" s="96"/>
      <c r="E5" s="95" t="s">
        <v>1</v>
      </c>
      <c r="F5" s="96"/>
    </row>
    <row r="6" spans="1:6" ht="16" thickBot="1" x14ac:dyDescent="0.25">
      <c r="B6" s="2" t="s">
        <v>3</v>
      </c>
      <c r="C6" s="3">
        <v>2003</v>
      </c>
      <c r="D6" s="4">
        <v>2019</v>
      </c>
      <c r="E6" s="3">
        <v>2003</v>
      </c>
      <c r="F6" s="4">
        <v>2019</v>
      </c>
    </row>
    <row r="7" spans="1:6" x14ac:dyDescent="0.2">
      <c r="B7" s="81" t="s">
        <v>5</v>
      </c>
      <c r="C7" s="82">
        <v>69.099999999999994</v>
      </c>
      <c r="D7" s="82">
        <v>56.7</v>
      </c>
      <c r="E7" s="82">
        <v>89.9</v>
      </c>
      <c r="F7" s="82">
        <v>89.9</v>
      </c>
    </row>
    <row r="8" spans="1:6" x14ac:dyDescent="0.2">
      <c r="B8" s="81" t="s">
        <v>6</v>
      </c>
      <c r="C8" s="82">
        <v>20.2</v>
      </c>
      <c r="D8" s="82">
        <v>13.9</v>
      </c>
      <c r="E8" s="82">
        <v>69.8</v>
      </c>
      <c r="F8" s="82">
        <v>61.1</v>
      </c>
    </row>
    <row r="9" spans="1:6" x14ac:dyDescent="0.2">
      <c r="B9" s="81" t="s">
        <v>7</v>
      </c>
      <c r="C9" s="82">
        <v>10.3</v>
      </c>
      <c r="D9" s="82">
        <v>6</v>
      </c>
      <c r="E9" s="82">
        <v>66.8</v>
      </c>
      <c r="F9" s="82">
        <v>57.2</v>
      </c>
    </row>
    <row r="10" spans="1:6" x14ac:dyDescent="0.2">
      <c r="B10" s="81" t="s">
        <v>8</v>
      </c>
      <c r="C10" s="82">
        <v>3.5</v>
      </c>
      <c r="D10" s="82">
        <v>2.2000000000000002</v>
      </c>
      <c r="E10" s="82">
        <v>29</v>
      </c>
      <c r="F10" s="82">
        <v>20.100000000000001</v>
      </c>
    </row>
    <row r="11" spans="1:6" x14ac:dyDescent="0.2">
      <c r="B11" s="81" t="s">
        <v>9</v>
      </c>
      <c r="C11" s="82">
        <v>0.8</v>
      </c>
      <c r="D11" s="82">
        <v>1</v>
      </c>
      <c r="E11" s="82">
        <v>8</v>
      </c>
      <c r="F11" s="82">
        <v>9.1</v>
      </c>
    </row>
    <row r="12" spans="1:6" x14ac:dyDescent="0.2">
      <c r="B12" s="81" t="s">
        <v>10</v>
      </c>
      <c r="C12" s="82">
        <v>1.6</v>
      </c>
      <c r="D12" s="82">
        <v>0.5</v>
      </c>
      <c r="E12" s="82">
        <v>12.6</v>
      </c>
      <c r="F12" s="82">
        <v>8.6</v>
      </c>
    </row>
    <row r="14" spans="1:6" x14ac:dyDescent="0.2">
      <c r="A14" t="s">
        <v>206</v>
      </c>
    </row>
    <row r="15" spans="1:6" ht="29.25" customHeight="1" x14ac:dyDescent="0.2">
      <c r="A15" s="97" t="s">
        <v>152</v>
      </c>
      <c r="B15" s="97"/>
      <c r="C15" s="97"/>
      <c r="D15" s="97"/>
      <c r="E15" s="97"/>
      <c r="F15" s="97"/>
    </row>
    <row r="16" spans="1:6" x14ac:dyDescent="0.2">
      <c r="A16" t="s">
        <v>17</v>
      </c>
    </row>
    <row r="17" spans="1:1" x14ac:dyDescent="0.2">
      <c r="A17" t="s">
        <v>153</v>
      </c>
    </row>
  </sheetData>
  <mergeCells count="3">
    <mergeCell ref="C5:D5"/>
    <mergeCell ref="E5:F5"/>
    <mergeCell ref="A15:F1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5"/>
  <sheetViews>
    <sheetView workbookViewId="0">
      <selection activeCell="H26" sqref="H26"/>
    </sheetView>
  </sheetViews>
  <sheetFormatPr baseColWidth="10" defaultRowHeight="15" x14ac:dyDescent="0.2"/>
  <cols>
    <col min="1" max="1" width="19.6640625" customWidth="1"/>
    <col min="3" max="3" width="14" customWidth="1"/>
    <col min="4" max="4" width="14.33203125" customWidth="1"/>
  </cols>
  <sheetData>
    <row r="1" spans="1:4" x14ac:dyDescent="0.2">
      <c r="A1" s="30" t="s">
        <v>218</v>
      </c>
    </row>
    <row r="4" spans="1:4" ht="32" x14ac:dyDescent="0.2">
      <c r="A4" s="70" t="s">
        <v>133</v>
      </c>
      <c r="B4" s="71" t="s">
        <v>126</v>
      </c>
      <c r="C4" s="71" t="s">
        <v>127</v>
      </c>
      <c r="D4" s="71" t="s">
        <v>128</v>
      </c>
    </row>
    <row r="5" spans="1:4" ht="16" x14ac:dyDescent="0.2">
      <c r="A5" s="37" t="s">
        <v>129</v>
      </c>
      <c r="B5">
        <v>0.41437499999999999</v>
      </c>
      <c r="C5">
        <v>0.39551540000000002</v>
      </c>
      <c r="D5">
        <v>0.43323469999999997</v>
      </c>
    </row>
    <row r="6" spans="1:4" ht="16" x14ac:dyDescent="0.2">
      <c r="A6" s="37" t="s">
        <v>130</v>
      </c>
      <c r="B6">
        <v>0.47855910000000002</v>
      </c>
      <c r="C6">
        <v>0.46701930000000003</v>
      </c>
      <c r="D6">
        <v>0.49009900000000001</v>
      </c>
    </row>
    <row r="7" spans="1:4" ht="16" x14ac:dyDescent="0.2">
      <c r="A7" s="37" t="s">
        <v>131</v>
      </c>
      <c r="B7">
        <v>0.5753511</v>
      </c>
      <c r="C7">
        <v>0.56396599999999997</v>
      </c>
      <c r="D7">
        <v>0.58673609999999998</v>
      </c>
    </row>
    <row r="8" spans="1:4" ht="16" x14ac:dyDescent="0.2">
      <c r="A8" s="37" t="s">
        <v>132</v>
      </c>
      <c r="B8">
        <v>0.70090909999999995</v>
      </c>
      <c r="C8">
        <v>0.68257140000000005</v>
      </c>
      <c r="D8">
        <v>0.71924679999999996</v>
      </c>
    </row>
    <row r="9" spans="1:4" x14ac:dyDescent="0.2">
      <c r="A9" s="37"/>
    </row>
    <row r="10" spans="1:4" x14ac:dyDescent="0.2">
      <c r="A10" s="37"/>
    </row>
    <row r="11" spans="1:4" ht="30" customHeight="1" x14ac:dyDescent="0.2">
      <c r="A11" s="70" t="s">
        <v>134</v>
      </c>
      <c r="B11" s="71" t="s">
        <v>126</v>
      </c>
      <c r="C11" s="71" t="s">
        <v>127</v>
      </c>
      <c r="D11" s="71" t="s">
        <v>128</v>
      </c>
    </row>
    <row r="12" spans="1:4" x14ac:dyDescent="0.2">
      <c r="A12" t="s">
        <v>129</v>
      </c>
      <c r="B12">
        <v>0.41883500000000001</v>
      </c>
      <c r="C12">
        <v>0.39743299999999998</v>
      </c>
      <c r="D12">
        <v>0.44023689999999999</v>
      </c>
    </row>
    <row r="13" spans="1:4" x14ac:dyDescent="0.2">
      <c r="A13" t="s">
        <v>130</v>
      </c>
      <c r="B13">
        <v>0.44748840000000001</v>
      </c>
      <c r="C13">
        <v>0.43002629999999997</v>
      </c>
      <c r="D13">
        <v>0.46495039999999999</v>
      </c>
    </row>
    <row r="14" spans="1:4" x14ac:dyDescent="0.2">
      <c r="A14" t="s">
        <v>131</v>
      </c>
      <c r="B14">
        <v>0.54587790000000003</v>
      </c>
      <c r="C14">
        <v>0.52345439999999999</v>
      </c>
      <c r="D14">
        <v>0.56830130000000001</v>
      </c>
    </row>
    <row r="15" spans="1:4" x14ac:dyDescent="0.2">
      <c r="A15" t="s">
        <v>132</v>
      </c>
      <c r="B15">
        <v>0.63393440000000001</v>
      </c>
      <c r="C15">
        <v>0.59620779999999995</v>
      </c>
      <c r="D15">
        <v>0.67166110000000001</v>
      </c>
    </row>
    <row r="17" spans="1:1" x14ac:dyDescent="0.2">
      <c r="A17" t="s">
        <v>139</v>
      </c>
    </row>
    <row r="18" spans="1:1" x14ac:dyDescent="0.2">
      <c r="A18" t="s">
        <v>137</v>
      </c>
    </row>
    <row r="19" spans="1:1" x14ac:dyDescent="0.2">
      <c r="A19" t="s">
        <v>138</v>
      </c>
    </row>
    <row r="20" spans="1:1" x14ac:dyDescent="0.2">
      <c r="A20" t="s">
        <v>140</v>
      </c>
    </row>
    <row r="21" spans="1:1" x14ac:dyDescent="0.2">
      <c r="A21" t="s">
        <v>135</v>
      </c>
    </row>
    <row r="25" spans="1:1" x14ac:dyDescent="0.2">
      <c r="A25" t="s">
        <v>136</v>
      </c>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
  <sheetViews>
    <sheetView workbookViewId="0">
      <selection activeCell="B4" sqref="B4"/>
    </sheetView>
  </sheetViews>
  <sheetFormatPr baseColWidth="10" defaultRowHeight="15" x14ac:dyDescent="0.2"/>
  <sheetData>
    <row r="3" spans="2:2" x14ac:dyDescent="0.2">
      <c r="B3" t="s">
        <v>226</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EA287-C776-264D-9854-A8FF05795F9A}">
  <dimension ref="B3:B41"/>
  <sheetViews>
    <sheetView topLeftCell="A11" workbookViewId="0">
      <selection activeCell="F45" sqref="F45"/>
    </sheetView>
  </sheetViews>
  <sheetFormatPr baseColWidth="10" defaultRowHeight="15" x14ac:dyDescent="0.2"/>
  <sheetData>
    <row r="3" spans="2:2" x14ac:dyDescent="0.2">
      <c r="B3" t="s">
        <v>219</v>
      </c>
    </row>
    <row r="40" spans="2:2" x14ac:dyDescent="0.2">
      <c r="B40" t="s">
        <v>221</v>
      </c>
    </row>
    <row r="41" spans="2:2" x14ac:dyDescent="0.2">
      <c r="B41" t="s">
        <v>220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9"/>
  <sheetViews>
    <sheetView workbookViewId="0">
      <selection activeCell="A2" sqref="A2"/>
    </sheetView>
  </sheetViews>
  <sheetFormatPr baseColWidth="10" defaultColWidth="11.5" defaultRowHeight="15" x14ac:dyDescent="0.2"/>
  <cols>
    <col min="1" max="1" width="34.5" customWidth="1"/>
  </cols>
  <sheetData>
    <row r="1" spans="1:9" x14ac:dyDescent="0.2">
      <c r="A1" s="92" t="s">
        <v>222</v>
      </c>
    </row>
    <row r="4" spans="1:9" x14ac:dyDescent="0.2">
      <c r="C4" t="s">
        <v>155</v>
      </c>
    </row>
    <row r="5" spans="1:9" x14ac:dyDescent="0.2">
      <c r="B5" t="s">
        <v>156</v>
      </c>
      <c r="C5" t="s">
        <v>157</v>
      </c>
      <c r="D5" t="s">
        <v>158</v>
      </c>
      <c r="E5" t="s">
        <v>159</v>
      </c>
      <c r="F5" t="s">
        <v>160</v>
      </c>
      <c r="G5" t="s">
        <v>161</v>
      </c>
      <c r="H5" t="s">
        <v>162</v>
      </c>
      <c r="I5" t="s">
        <v>149</v>
      </c>
    </row>
    <row r="6" spans="1:9" x14ac:dyDescent="0.2">
      <c r="A6" t="s">
        <v>70</v>
      </c>
      <c r="B6" s="29">
        <v>5</v>
      </c>
      <c r="C6" s="29">
        <v>10</v>
      </c>
      <c r="D6" s="29">
        <v>22</v>
      </c>
      <c r="E6" s="29">
        <v>47</v>
      </c>
      <c r="F6" s="29">
        <v>79</v>
      </c>
      <c r="G6" s="29">
        <v>6</v>
      </c>
      <c r="H6" s="29">
        <v>10</v>
      </c>
      <c r="I6" s="29">
        <v>100</v>
      </c>
    </row>
    <row r="7" spans="1:9" x14ac:dyDescent="0.2">
      <c r="A7" t="s">
        <v>71</v>
      </c>
      <c r="B7" s="29">
        <v>10</v>
      </c>
      <c r="C7" s="29">
        <v>8</v>
      </c>
      <c r="D7" s="29">
        <v>20</v>
      </c>
      <c r="E7" s="29">
        <v>34</v>
      </c>
      <c r="F7" s="29">
        <v>62</v>
      </c>
      <c r="G7" s="29">
        <v>11</v>
      </c>
      <c r="H7" s="29">
        <v>17</v>
      </c>
      <c r="I7" s="29">
        <v>100</v>
      </c>
    </row>
    <row r="8" spans="1:9" x14ac:dyDescent="0.2">
      <c r="A8" t="s">
        <v>12</v>
      </c>
      <c r="B8" s="29">
        <v>13</v>
      </c>
      <c r="C8" s="29">
        <v>10</v>
      </c>
      <c r="D8" s="29">
        <v>17</v>
      </c>
      <c r="E8" s="29">
        <v>29</v>
      </c>
      <c r="F8" s="29">
        <v>56</v>
      </c>
      <c r="G8" s="29">
        <v>14</v>
      </c>
      <c r="H8" s="29">
        <v>17</v>
      </c>
      <c r="I8" s="29">
        <v>100</v>
      </c>
    </row>
    <row r="9" spans="1:9" x14ac:dyDescent="0.2">
      <c r="A9" t="s">
        <v>13</v>
      </c>
      <c r="B9" s="29">
        <v>19</v>
      </c>
      <c r="C9" s="29">
        <v>8</v>
      </c>
      <c r="D9" s="29">
        <v>14</v>
      </c>
      <c r="E9" s="29">
        <v>20</v>
      </c>
      <c r="F9" s="29">
        <v>42</v>
      </c>
      <c r="G9" s="29">
        <v>20</v>
      </c>
      <c r="H9" s="29">
        <v>20</v>
      </c>
      <c r="I9" s="29">
        <v>100</v>
      </c>
    </row>
    <row r="10" spans="1:9" x14ac:dyDescent="0.2">
      <c r="A10" t="s">
        <v>72</v>
      </c>
      <c r="B10" s="29">
        <v>26</v>
      </c>
      <c r="C10" s="29">
        <v>7</v>
      </c>
      <c r="D10" s="29">
        <v>11</v>
      </c>
      <c r="E10" s="29">
        <v>17</v>
      </c>
      <c r="F10" s="29">
        <v>35</v>
      </c>
      <c r="G10" s="29">
        <v>23</v>
      </c>
      <c r="H10" s="29">
        <v>16</v>
      </c>
      <c r="I10" s="29">
        <v>100</v>
      </c>
    </row>
    <row r="11" spans="1:9" x14ac:dyDescent="0.2">
      <c r="A11" t="s">
        <v>15</v>
      </c>
      <c r="B11" s="29">
        <v>33</v>
      </c>
      <c r="C11" s="29">
        <v>5</v>
      </c>
      <c r="D11" s="29">
        <v>9</v>
      </c>
      <c r="E11" s="29">
        <v>10</v>
      </c>
      <c r="F11" s="29">
        <v>24</v>
      </c>
      <c r="G11" s="29">
        <v>27</v>
      </c>
      <c r="H11" s="29">
        <v>16</v>
      </c>
      <c r="I11" s="29">
        <v>100</v>
      </c>
    </row>
    <row r="12" spans="1:9" x14ac:dyDescent="0.2">
      <c r="A12" t="s">
        <v>73</v>
      </c>
      <c r="B12" s="29">
        <v>36</v>
      </c>
      <c r="C12" s="29">
        <v>7</v>
      </c>
      <c r="D12" s="29">
        <v>9</v>
      </c>
      <c r="E12" s="29">
        <v>11</v>
      </c>
      <c r="F12" s="29">
        <v>27</v>
      </c>
      <c r="G12" s="29">
        <v>22</v>
      </c>
      <c r="H12" s="29">
        <v>15</v>
      </c>
      <c r="I12" s="29">
        <v>100</v>
      </c>
    </row>
    <row r="13" spans="1:9" x14ac:dyDescent="0.2">
      <c r="A13" t="s">
        <v>74</v>
      </c>
      <c r="B13" s="29">
        <v>40</v>
      </c>
      <c r="C13" s="29">
        <v>6</v>
      </c>
      <c r="D13" s="29">
        <v>9</v>
      </c>
      <c r="E13" s="29">
        <v>13</v>
      </c>
      <c r="F13" s="29">
        <v>27</v>
      </c>
      <c r="G13" s="29">
        <v>21</v>
      </c>
      <c r="H13" s="29">
        <v>12</v>
      </c>
      <c r="I13" s="29">
        <v>100</v>
      </c>
    </row>
    <row r="14" spans="1:9" x14ac:dyDescent="0.2">
      <c r="A14" t="s">
        <v>75</v>
      </c>
      <c r="B14" s="29">
        <v>23</v>
      </c>
      <c r="C14" s="29">
        <v>8</v>
      </c>
      <c r="D14" s="29">
        <v>13</v>
      </c>
      <c r="E14" s="29">
        <v>21</v>
      </c>
      <c r="F14" s="29">
        <v>42</v>
      </c>
      <c r="G14" s="29">
        <v>19</v>
      </c>
      <c r="H14" s="29">
        <v>16</v>
      </c>
      <c r="I14" s="29">
        <v>100</v>
      </c>
    </row>
    <row r="15" spans="1:9" x14ac:dyDescent="0.2">
      <c r="A15" t="s">
        <v>163</v>
      </c>
    </row>
    <row r="17" spans="1:1" s="32" customFormat="1" ht="12" x14ac:dyDescent="0.2">
      <c r="A17" s="32" t="s">
        <v>164</v>
      </c>
    </row>
    <row r="18" spans="1:1" s="32" customFormat="1" ht="12" x14ac:dyDescent="0.2">
      <c r="A18" s="32" t="s">
        <v>77</v>
      </c>
    </row>
    <row r="19" spans="1:1" s="32" customFormat="1" ht="12" x14ac:dyDescent="0.2">
      <c r="A19" s="32" t="s">
        <v>165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8"/>
  <sheetViews>
    <sheetView workbookViewId="0">
      <selection activeCell="A2" sqref="A2"/>
    </sheetView>
  </sheetViews>
  <sheetFormatPr baseColWidth="10" defaultColWidth="11.5" defaultRowHeight="15" x14ac:dyDescent="0.2"/>
  <cols>
    <col min="1" max="1" width="34.1640625" customWidth="1"/>
  </cols>
  <sheetData>
    <row r="1" spans="1:9" x14ac:dyDescent="0.2">
      <c r="A1" s="92" t="s">
        <v>223</v>
      </c>
    </row>
    <row r="4" spans="1:9" ht="48" x14ac:dyDescent="0.2">
      <c r="B4" s="93" t="s">
        <v>166</v>
      </c>
      <c r="C4" s="29" t="s">
        <v>167</v>
      </c>
      <c r="D4" s="29" t="s">
        <v>168</v>
      </c>
      <c r="E4" s="29" t="s">
        <v>169</v>
      </c>
      <c r="F4" s="93" t="s">
        <v>170</v>
      </c>
      <c r="G4" s="93" t="s">
        <v>171</v>
      </c>
      <c r="H4" s="93" t="s">
        <v>172</v>
      </c>
      <c r="I4" s="93" t="s">
        <v>173</v>
      </c>
    </row>
    <row r="5" spans="1:9" x14ac:dyDescent="0.2">
      <c r="A5" t="s">
        <v>70</v>
      </c>
      <c r="B5">
        <v>51</v>
      </c>
      <c r="C5">
        <v>15</v>
      </c>
      <c r="D5">
        <v>19</v>
      </c>
      <c r="E5">
        <v>27</v>
      </c>
      <c r="F5">
        <v>4</v>
      </c>
      <c r="G5">
        <v>11</v>
      </c>
      <c r="H5">
        <v>22</v>
      </c>
      <c r="I5">
        <v>1.49</v>
      </c>
    </row>
    <row r="6" spans="1:9" x14ac:dyDescent="0.2">
      <c r="A6" t="s">
        <v>71</v>
      </c>
      <c r="B6">
        <v>43</v>
      </c>
      <c r="C6">
        <v>25</v>
      </c>
      <c r="D6">
        <v>20</v>
      </c>
      <c r="E6">
        <v>19</v>
      </c>
      <c r="F6">
        <v>5</v>
      </c>
      <c r="G6">
        <v>8</v>
      </c>
      <c r="H6">
        <v>17</v>
      </c>
      <c r="I6">
        <v>1.37</v>
      </c>
    </row>
    <row r="7" spans="1:9" x14ac:dyDescent="0.2">
      <c r="A7" t="s">
        <v>12</v>
      </c>
      <c r="B7">
        <v>44</v>
      </c>
      <c r="C7">
        <v>28</v>
      </c>
      <c r="D7">
        <v>22</v>
      </c>
      <c r="E7">
        <v>16</v>
      </c>
      <c r="F7">
        <v>6</v>
      </c>
      <c r="G7">
        <v>6</v>
      </c>
      <c r="H7">
        <v>14</v>
      </c>
      <c r="I7">
        <v>1.35</v>
      </c>
    </row>
    <row r="8" spans="1:9" x14ac:dyDescent="0.2">
      <c r="A8" t="s">
        <v>13</v>
      </c>
      <c r="B8">
        <v>39</v>
      </c>
      <c r="C8">
        <v>33</v>
      </c>
      <c r="D8">
        <v>19</v>
      </c>
      <c r="E8">
        <v>10</v>
      </c>
      <c r="F8">
        <v>7</v>
      </c>
      <c r="G8">
        <v>4</v>
      </c>
      <c r="H8">
        <v>11</v>
      </c>
      <c r="I8">
        <v>1.22</v>
      </c>
    </row>
    <row r="9" spans="1:9" x14ac:dyDescent="0.2">
      <c r="A9" t="s">
        <v>72</v>
      </c>
      <c r="B9">
        <v>32</v>
      </c>
      <c r="C9">
        <v>34</v>
      </c>
      <c r="D9">
        <v>16</v>
      </c>
      <c r="E9">
        <v>8</v>
      </c>
      <c r="F9">
        <v>6</v>
      </c>
      <c r="G9">
        <v>5</v>
      </c>
      <c r="H9">
        <v>13</v>
      </c>
      <c r="I9">
        <v>1.1399999999999999</v>
      </c>
    </row>
    <row r="10" spans="1:9" x14ac:dyDescent="0.2">
      <c r="A10" t="s">
        <v>15</v>
      </c>
      <c r="B10">
        <v>30</v>
      </c>
      <c r="C10">
        <v>34</v>
      </c>
      <c r="D10">
        <v>13</v>
      </c>
      <c r="E10">
        <v>6</v>
      </c>
      <c r="F10">
        <v>9</v>
      </c>
      <c r="G10">
        <v>5</v>
      </c>
      <c r="H10">
        <v>6</v>
      </c>
      <c r="I10">
        <v>1.03</v>
      </c>
    </row>
    <row r="11" spans="1:9" x14ac:dyDescent="0.2">
      <c r="A11" t="s">
        <v>174</v>
      </c>
      <c r="B11">
        <v>37</v>
      </c>
      <c r="C11">
        <v>34</v>
      </c>
      <c r="D11">
        <v>14</v>
      </c>
      <c r="E11">
        <v>7</v>
      </c>
      <c r="F11">
        <v>7</v>
      </c>
      <c r="G11">
        <v>5</v>
      </c>
      <c r="H11">
        <v>9</v>
      </c>
      <c r="I11">
        <v>1.1200000000000001</v>
      </c>
    </row>
    <row r="12" spans="1:9" x14ac:dyDescent="0.2">
      <c r="A12" t="s">
        <v>74</v>
      </c>
      <c r="B12">
        <v>41</v>
      </c>
      <c r="C12">
        <v>32</v>
      </c>
      <c r="D12">
        <v>15</v>
      </c>
      <c r="E12">
        <v>8</v>
      </c>
      <c r="F12">
        <v>9</v>
      </c>
      <c r="G12">
        <v>5</v>
      </c>
      <c r="H12">
        <v>11</v>
      </c>
      <c r="I12">
        <v>1.2</v>
      </c>
    </row>
    <row r="13" spans="1:9" x14ac:dyDescent="0.2">
      <c r="A13" t="s">
        <v>75</v>
      </c>
      <c r="B13">
        <v>39</v>
      </c>
      <c r="C13">
        <v>30</v>
      </c>
      <c r="D13">
        <v>18</v>
      </c>
      <c r="E13">
        <v>12</v>
      </c>
      <c r="F13">
        <v>7</v>
      </c>
      <c r="G13">
        <v>6</v>
      </c>
      <c r="H13">
        <v>12</v>
      </c>
      <c r="I13">
        <v>1.24</v>
      </c>
    </row>
    <row r="15" spans="1:9" s="32" customFormat="1" ht="12" x14ac:dyDescent="0.2">
      <c r="A15" s="32" t="s">
        <v>175</v>
      </c>
    </row>
    <row r="16" spans="1:9" s="32" customFormat="1" ht="12" x14ac:dyDescent="0.2">
      <c r="A16" s="32" t="s">
        <v>176</v>
      </c>
    </row>
    <row r="17" spans="1:1" s="32" customFormat="1" ht="12" x14ac:dyDescent="0.2">
      <c r="A17" s="32" t="s">
        <v>177</v>
      </c>
    </row>
    <row r="18" spans="1:1" s="32" customFormat="1" ht="12" x14ac:dyDescent="0.2">
      <c r="A18" s="32" t="s">
        <v>178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54"/>
  <sheetViews>
    <sheetView workbookViewId="0">
      <selection activeCell="L11" sqref="L11"/>
    </sheetView>
  </sheetViews>
  <sheetFormatPr baseColWidth="10" defaultRowHeight="15" x14ac:dyDescent="0.2"/>
  <sheetData>
    <row r="54" spans="1:1" x14ac:dyDescent="0.2">
      <c r="A54" t="s">
        <v>154</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29"/>
  <sheetViews>
    <sheetView workbookViewId="0">
      <selection activeCell="A2" sqref="A2"/>
    </sheetView>
  </sheetViews>
  <sheetFormatPr baseColWidth="10" defaultColWidth="11.5" defaultRowHeight="15" x14ac:dyDescent="0.2"/>
  <cols>
    <col min="1" max="1" width="33.5" customWidth="1"/>
    <col min="2" max="2" width="18.5" customWidth="1"/>
    <col min="3" max="3" width="21.6640625" customWidth="1"/>
    <col min="4" max="10" width="18.5" customWidth="1"/>
  </cols>
  <sheetData>
    <row r="1" spans="1:10" s="30" customFormat="1" x14ac:dyDescent="0.2">
      <c r="A1" s="30" t="s">
        <v>224</v>
      </c>
    </row>
    <row r="3" spans="1:10" x14ac:dyDescent="0.2">
      <c r="B3" t="s">
        <v>70</v>
      </c>
      <c r="C3" t="s">
        <v>71</v>
      </c>
      <c r="D3" t="s">
        <v>12</v>
      </c>
      <c r="E3" t="s">
        <v>13</v>
      </c>
      <c r="F3" t="s">
        <v>72</v>
      </c>
      <c r="G3" t="s">
        <v>15</v>
      </c>
      <c r="H3" t="s">
        <v>174</v>
      </c>
      <c r="I3" t="s">
        <v>74</v>
      </c>
      <c r="J3" t="s">
        <v>75</v>
      </c>
    </row>
    <row r="4" spans="1:10" x14ac:dyDescent="0.2">
      <c r="A4" t="s">
        <v>179</v>
      </c>
      <c r="B4" s="29">
        <v>2</v>
      </c>
      <c r="C4" s="29">
        <v>6</v>
      </c>
      <c r="D4" s="29">
        <v>6</v>
      </c>
      <c r="E4" s="29">
        <v>9</v>
      </c>
      <c r="F4" s="29">
        <v>12</v>
      </c>
      <c r="G4" s="29">
        <v>16</v>
      </c>
      <c r="H4" s="29">
        <v>19</v>
      </c>
      <c r="I4" s="29">
        <v>23</v>
      </c>
      <c r="J4" s="29">
        <v>12</v>
      </c>
    </row>
    <row r="5" spans="1:10" x14ac:dyDescent="0.2">
      <c r="A5" t="s">
        <v>180</v>
      </c>
      <c r="B5" s="29">
        <v>20</v>
      </c>
      <c r="C5" s="29">
        <v>25</v>
      </c>
      <c r="D5" s="29">
        <v>33</v>
      </c>
      <c r="E5" s="29">
        <v>42</v>
      </c>
      <c r="F5" s="29">
        <v>46</v>
      </c>
      <c r="G5" s="29">
        <v>51</v>
      </c>
      <c r="H5" s="29">
        <v>50</v>
      </c>
      <c r="I5" s="29">
        <v>49</v>
      </c>
      <c r="J5" s="29">
        <v>41</v>
      </c>
    </row>
    <row r="6" spans="1:10" x14ac:dyDescent="0.2">
      <c r="A6" t="s">
        <v>181</v>
      </c>
      <c r="B6" s="29">
        <v>1</v>
      </c>
      <c r="C6" s="29">
        <v>2</v>
      </c>
      <c r="D6" s="29">
        <v>3</v>
      </c>
      <c r="E6" s="29">
        <v>3</v>
      </c>
      <c r="F6" s="29">
        <v>7</v>
      </c>
      <c r="G6" s="29">
        <v>8</v>
      </c>
      <c r="H6" s="29">
        <v>7</v>
      </c>
      <c r="I6" s="29">
        <v>7</v>
      </c>
      <c r="J6" s="29">
        <v>5</v>
      </c>
    </row>
    <row r="7" spans="1:10" x14ac:dyDescent="0.2">
      <c r="A7" t="s">
        <v>182</v>
      </c>
      <c r="B7" s="29">
        <v>0</v>
      </c>
      <c r="C7" s="29">
        <v>1</v>
      </c>
      <c r="D7" s="29">
        <v>2</v>
      </c>
      <c r="E7" s="29">
        <v>4</v>
      </c>
      <c r="F7" s="29">
        <v>4</v>
      </c>
      <c r="G7" s="29">
        <v>6</v>
      </c>
      <c r="H7" s="29">
        <v>7</v>
      </c>
      <c r="I7" s="29">
        <v>8</v>
      </c>
      <c r="J7" s="29">
        <v>4</v>
      </c>
    </row>
    <row r="8" spans="1:10" x14ac:dyDescent="0.2">
      <c r="A8" t="s">
        <v>183</v>
      </c>
      <c r="B8" s="29">
        <v>3</v>
      </c>
      <c r="C8" s="29">
        <v>4</v>
      </c>
      <c r="D8" s="29">
        <v>5</v>
      </c>
      <c r="E8" s="29">
        <v>8</v>
      </c>
      <c r="F8" s="29">
        <v>10</v>
      </c>
      <c r="G8" s="29">
        <v>11</v>
      </c>
      <c r="H8" s="29">
        <v>7</v>
      </c>
      <c r="I8" s="29">
        <v>8</v>
      </c>
      <c r="J8" s="29">
        <v>7</v>
      </c>
    </row>
    <row r="9" spans="1:10" x14ac:dyDescent="0.2">
      <c r="A9" t="s">
        <v>184</v>
      </c>
      <c r="B9" s="29">
        <v>3</v>
      </c>
      <c r="C9" s="29">
        <v>5</v>
      </c>
      <c r="D9" s="29">
        <v>7</v>
      </c>
      <c r="E9" s="29">
        <v>11</v>
      </c>
      <c r="F9" s="29">
        <v>11</v>
      </c>
      <c r="G9" s="29">
        <v>15</v>
      </c>
      <c r="H9" s="29">
        <v>14</v>
      </c>
      <c r="I9" s="29">
        <v>12</v>
      </c>
      <c r="J9" s="29">
        <v>10</v>
      </c>
    </row>
    <row r="10" spans="1:10" x14ac:dyDescent="0.2">
      <c r="A10" t="s">
        <v>185</v>
      </c>
      <c r="B10" s="29">
        <v>1</v>
      </c>
      <c r="C10" s="29">
        <v>1</v>
      </c>
      <c r="D10" s="29">
        <v>2</v>
      </c>
      <c r="E10" s="29">
        <v>2</v>
      </c>
      <c r="F10" s="29">
        <v>1</v>
      </c>
      <c r="G10" s="29">
        <v>2</v>
      </c>
      <c r="H10" s="29">
        <v>2</v>
      </c>
      <c r="I10" s="29">
        <v>1</v>
      </c>
      <c r="J10" s="29">
        <v>2</v>
      </c>
    </row>
    <row r="11" spans="1:10" x14ac:dyDescent="0.2">
      <c r="A11" t="s">
        <v>186</v>
      </c>
      <c r="B11" s="29">
        <v>2</v>
      </c>
      <c r="C11" s="29">
        <v>3</v>
      </c>
      <c r="D11" s="29">
        <v>3</v>
      </c>
      <c r="E11" s="29">
        <v>5</v>
      </c>
      <c r="F11" s="29">
        <v>4</v>
      </c>
      <c r="G11" s="29">
        <v>3</v>
      </c>
      <c r="H11" s="29">
        <v>4</v>
      </c>
      <c r="I11" s="29">
        <v>4</v>
      </c>
      <c r="J11" s="29">
        <v>4</v>
      </c>
    </row>
    <row r="12" spans="1:10" x14ac:dyDescent="0.2">
      <c r="A12" t="s">
        <v>187</v>
      </c>
      <c r="B12" s="29">
        <v>11</v>
      </c>
      <c r="C12" s="29">
        <v>9</v>
      </c>
      <c r="D12" s="29">
        <v>11</v>
      </c>
      <c r="E12" s="29">
        <v>9</v>
      </c>
      <c r="F12" s="29">
        <v>9</v>
      </c>
      <c r="G12" s="29">
        <v>6</v>
      </c>
      <c r="H12" s="29">
        <v>9</v>
      </c>
      <c r="I12" s="29">
        <v>9</v>
      </c>
      <c r="J12" s="29">
        <v>9</v>
      </c>
    </row>
    <row r="13" spans="1:10" x14ac:dyDescent="0.2">
      <c r="A13" t="s">
        <v>188</v>
      </c>
      <c r="B13" s="29">
        <v>23</v>
      </c>
      <c r="C13" s="29">
        <v>31</v>
      </c>
      <c r="D13" s="29">
        <v>30</v>
      </c>
      <c r="E13" s="29">
        <v>28</v>
      </c>
      <c r="F13" s="29">
        <v>25</v>
      </c>
      <c r="G13" s="29">
        <v>22</v>
      </c>
      <c r="H13" s="29">
        <v>20</v>
      </c>
      <c r="I13" s="29">
        <v>17</v>
      </c>
      <c r="J13" s="29">
        <v>25</v>
      </c>
    </row>
    <row r="14" spans="1:10" x14ac:dyDescent="0.2">
      <c r="A14" t="s">
        <v>189</v>
      </c>
      <c r="B14" s="29">
        <v>2</v>
      </c>
      <c r="C14" s="29">
        <v>3</v>
      </c>
      <c r="D14" s="29">
        <v>4</v>
      </c>
      <c r="E14" s="29">
        <v>4</v>
      </c>
      <c r="F14" s="29">
        <v>4</v>
      </c>
      <c r="G14" s="29">
        <v>4</v>
      </c>
      <c r="H14" s="29">
        <v>2</v>
      </c>
      <c r="I14" s="29">
        <v>2</v>
      </c>
      <c r="J14" s="29">
        <v>3</v>
      </c>
    </row>
    <row r="15" spans="1:10" x14ac:dyDescent="0.2">
      <c r="A15" t="s">
        <v>190</v>
      </c>
      <c r="B15" s="29">
        <v>5</v>
      </c>
      <c r="C15" s="29">
        <v>9</v>
      </c>
      <c r="D15" s="29">
        <v>8</v>
      </c>
      <c r="E15" s="29">
        <v>8</v>
      </c>
      <c r="F15" s="29">
        <v>8</v>
      </c>
      <c r="G15" s="29">
        <v>8</v>
      </c>
      <c r="H15" s="29">
        <v>8</v>
      </c>
      <c r="I15" s="29">
        <v>6</v>
      </c>
      <c r="J15" s="29">
        <v>8</v>
      </c>
    </row>
    <row r="16" spans="1:10" x14ac:dyDescent="0.2">
      <c r="A16" t="s">
        <v>191</v>
      </c>
      <c r="B16" s="29">
        <v>4</v>
      </c>
      <c r="C16" s="29">
        <v>5</v>
      </c>
      <c r="D16" s="29">
        <v>4</v>
      </c>
      <c r="E16" s="29">
        <v>3</v>
      </c>
      <c r="F16" s="29">
        <v>3</v>
      </c>
      <c r="G16" s="29">
        <v>3</v>
      </c>
      <c r="H16" s="29">
        <v>2</v>
      </c>
      <c r="I16" s="29">
        <v>3</v>
      </c>
      <c r="J16" s="29">
        <v>3</v>
      </c>
    </row>
    <row r="17" spans="1:10" x14ac:dyDescent="0.2">
      <c r="A17" t="s">
        <v>192</v>
      </c>
      <c r="B17" s="29">
        <v>9</v>
      </c>
      <c r="C17" s="29">
        <v>11</v>
      </c>
      <c r="D17" s="29">
        <v>10</v>
      </c>
      <c r="E17" s="29">
        <v>10</v>
      </c>
      <c r="F17" s="29">
        <v>8</v>
      </c>
      <c r="G17" s="29">
        <v>5</v>
      </c>
      <c r="H17" s="29">
        <v>6</v>
      </c>
      <c r="I17" s="29">
        <v>5</v>
      </c>
      <c r="J17" s="29">
        <v>8</v>
      </c>
    </row>
    <row r="18" spans="1:10" x14ac:dyDescent="0.2">
      <c r="A18" t="s">
        <v>193</v>
      </c>
      <c r="B18" s="29">
        <v>3</v>
      </c>
      <c r="C18" s="29">
        <v>4</v>
      </c>
      <c r="D18" s="29">
        <v>4</v>
      </c>
      <c r="E18" s="29">
        <v>3</v>
      </c>
      <c r="F18" s="29">
        <v>3</v>
      </c>
      <c r="G18" s="29">
        <v>2</v>
      </c>
      <c r="H18" s="29">
        <v>2</v>
      </c>
      <c r="I18" s="29">
        <v>2</v>
      </c>
      <c r="J18" s="29">
        <v>3</v>
      </c>
    </row>
    <row r="19" spans="1:10" x14ac:dyDescent="0.2">
      <c r="A19" t="s">
        <v>194</v>
      </c>
      <c r="B19" s="29">
        <v>55</v>
      </c>
      <c r="C19" s="29">
        <v>39</v>
      </c>
      <c r="D19" s="29">
        <v>31</v>
      </c>
      <c r="E19" s="29">
        <v>20</v>
      </c>
      <c r="F19" s="29">
        <v>17</v>
      </c>
      <c r="G19" s="29">
        <v>11</v>
      </c>
      <c r="H19" s="29">
        <v>10</v>
      </c>
      <c r="I19" s="29">
        <v>11</v>
      </c>
      <c r="J19" s="29">
        <v>22</v>
      </c>
    </row>
    <row r="20" spans="1:10" x14ac:dyDescent="0.2">
      <c r="A20" t="s">
        <v>195</v>
      </c>
      <c r="B20" s="29">
        <v>22</v>
      </c>
      <c r="C20" s="29">
        <v>18</v>
      </c>
      <c r="D20" s="29">
        <v>15</v>
      </c>
      <c r="E20" s="29">
        <v>11</v>
      </c>
      <c r="F20" s="29">
        <v>8</v>
      </c>
      <c r="G20" s="29">
        <v>6</v>
      </c>
      <c r="H20" s="29">
        <v>6</v>
      </c>
      <c r="I20" s="29">
        <v>6</v>
      </c>
      <c r="J20" s="29">
        <v>11</v>
      </c>
    </row>
    <row r="21" spans="1:10" x14ac:dyDescent="0.2">
      <c r="A21" t="s">
        <v>196</v>
      </c>
      <c r="B21" s="29">
        <v>7</v>
      </c>
      <c r="C21" s="29">
        <v>6</v>
      </c>
      <c r="D21" s="29">
        <v>4</v>
      </c>
      <c r="E21" s="29">
        <v>3</v>
      </c>
      <c r="F21" s="29">
        <v>3</v>
      </c>
      <c r="G21" s="29">
        <v>2</v>
      </c>
      <c r="H21" s="29">
        <v>2</v>
      </c>
      <c r="I21" s="29">
        <v>2</v>
      </c>
      <c r="J21" s="29">
        <v>3</v>
      </c>
    </row>
    <row r="22" spans="1:10" x14ac:dyDescent="0.2">
      <c r="A22" t="s">
        <v>197</v>
      </c>
      <c r="B22" s="29">
        <v>9</v>
      </c>
      <c r="C22" s="29">
        <v>7</v>
      </c>
      <c r="D22" s="29">
        <v>4</v>
      </c>
      <c r="E22" s="29">
        <v>2</v>
      </c>
      <c r="F22" s="29">
        <v>3</v>
      </c>
      <c r="G22" s="29">
        <v>1</v>
      </c>
      <c r="H22" s="29">
        <v>1</v>
      </c>
      <c r="I22" s="29">
        <v>1</v>
      </c>
      <c r="J22" s="29">
        <v>3</v>
      </c>
    </row>
    <row r="23" spans="1:10" x14ac:dyDescent="0.2">
      <c r="A23" t="s">
        <v>198</v>
      </c>
      <c r="B23" s="29">
        <v>10</v>
      </c>
      <c r="C23" s="29">
        <v>4</v>
      </c>
      <c r="D23" s="29">
        <v>5</v>
      </c>
      <c r="E23" s="29">
        <v>3</v>
      </c>
      <c r="F23" s="29">
        <v>2</v>
      </c>
      <c r="G23" s="29">
        <v>1</v>
      </c>
      <c r="H23" s="29">
        <v>1</v>
      </c>
      <c r="I23" s="29">
        <v>1</v>
      </c>
      <c r="J23" s="29">
        <v>3</v>
      </c>
    </row>
    <row r="24" spans="1:10" x14ac:dyDescent="0.2">
      <c r="A24" t="s">
        <v>199</v>
      </c>
      <c r="B24" s="29">
        <v>4</v>
      </c>
      <c r="C24" s="29">
        <v>2</v>
      </c>
      <c r="D24" s="29">
        <v>1</v>
      </c>
      <c r="E24" s="29">
        <v>1</v>
      </c>
      <c r="F24" s="29">
        <v>1</v>
      </c>
      <c r="G24" s="29">
        <v>0</v>
      </c>
      <c r="H24" s="29">
        <v>0</v>
      </c>
      <c r="I24" s="29">
        <v>0</v>
      </c>
      <c r="J24" s="29">
        <v>1</v>
      </c>
    </row>
    <row r="25" spans="1:10" x14ac:dyDescent="0.2">
      <c r="A25" t="s">
        <v>200</v>
      </c>
      <c r="B25" s="29">
        <v>3</v>
      </c>
      <c r="C25" s="29">
        <v>2</v>
      </c>
      <c r="D25" s="29">
        <v>1</v>
      </c>
      <c r="E25" s="29">
        <v>1</v>
      </c>
      <c r="F25" s="29">
        <v>0</v>
      </c>
      <c r="G25" s="29">
        <v>0</v>
      </c>
      <c r="H25" s="29">
        <v>0</v>
      </c>
      <c r="I25" s="29">
        <v>0</v>
      </c>
      <c r="J25" s="29">
        <v>1</v>
      </c>
    </row>
    <row r="26" spans="1:10" x14ac:dyDescent="0.2">
      <c r="A26" t="s">
        <v>201</v>
      </c>
      <c r="B26" s="29">
        <v>100</v>
      </c>
      <c r="C26" s="29">
        <v>100</v>
      </c>
      <c r="D26" s="29">
        <v>100</v>
      </c>
      <c r="E26" s="29">
        <v>100</v>
      </c>
      <c r="F26" s="29">
        <v>100</v>
      </c>
      <c r="G26" s="29">
        <v>100</v>
      </c>
      <c r="H26" s="29">
        <v>100</v>
      </c>
      <c r="I26" s="29">
        <v>100</v>
      </c>
      <c r="J26" s="29">
        <v>100</v>
      </c>
    </row>
    <row r="28" spans="1:10" s="94" customFormat="1" ht="11" x14ac:dyDescent="0.2">
      <c r="A28" s="94" t="s">
        <v>202</v>
      </c>
    </row>
    <row r="29" spans="1:10" s="94" customFormat="1" ht="12" x14ac:dyDescent="0.2">
      <c r="A29" s="94" t="s">
        <v>203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C1" workbookViewId="0">
      <selection activeCell="G45" sqref="G45"/>
    </sheetView>
  </sheetViews>
  <sheetFormatPr baseColWidth="10" defaultRowHeight="1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BD95C-2B68-E742-9439-601035B47727}">
  <dimension ref="A1"/>
  <sheetViews>
    <sheetView workbookViewId="0">
      <selection activeCell="P31" sqref="P31"/>
    </sheetView>
  </sheetViews>
  <sheetFormatPr baseColWidth="10" defaultRowHeight="1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0551-7406-D34A-97B1-1E2AD13AD4FC}">
  <dimension ref="A1"/>
  <sheetViews>
    <sheetView workbookViewId="0">
      <selection activeCell="I30" sqref="I30"/>
    </sheetView>
  </sheetViews>
  <sheetFormatPr baseColWidth="10"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2"/>
  <sheetViews>
    <sheetView workbookViewId="0">
      <selection activeCell="A20" sqref="A20"/>
    </sheetView>
  </sheetViews>
  <sheetFormatPr baseColWidth="10" defaultRowHeight="15" x14ac:dyDescent="0.2"/>
  <cols>
    <col min="2" max="2" width="25.5" customWidth="1"/>
  </cols>
  <sheetData>
    <row r="1" spans="1:5" x14ac:dyDescent="0.2">
      <c r="A1" s="30" t="s">
        <v>205</v>
      </c>
    </row>
    <row r="2" spans="1:5" ht="16" thickBot="1" x14ac:dyDescent="0.25"/>
    <row r="3" spans="1:5" ht="16" thickBot="1" x14ac:dyDescent="0.25">
      <c r="B3" s="8"/>
      <c r="C3" s="9" t="s">
        <v>19</v>
      </c>
      <c r="D3" s="9" t="s">
        <v>20</v>
      </c>
      <c r="E3" s="9" t="s">
        <v>21</v>
      </c>
    </row>
    <row r="4" spans="1:5" ht="16" thickBot="1" x14ac:dyDescent="0.25">
      <c r="B4" s="8"/>
      <c r="C4" s="10" t="s">
        <v>22</v>
      </c>
      <c r="D4" s="10" t="s">
        <v>23</v>
      </c>
      <c r="E4" s="10" t="s">
        <v>24</v>
      </c>
    </row>
    <row r="5" spans="1:5" ht="16" thickBot="1" x14ac:dyDescent="0.25">
      <c r="A5" s="11" t="s">
        <v>25</v>
      </c>
      <c r="B5" s="12" t="s">
        <v>26</v>
      </c>
      <c r="C5" s="13" t="s">
        <v>27</v>
      </c>
      <c r="D5" s="13" t="s">
        <v>28</v>
      </c>
      <c r="E5" s="13" t="s">
        <v>29</v>
      </c>
    </row>
    <row r="6" spans="1:5" x14ac:dyDescent="0.2">
      <c r="A6" s="98" t="s">
        <v>64</v>
      </c>
      <c r="B6" s="8" t="s">
        <v>12</v>
      </c>
      <c r="C6" s="10" t="s">
        <v>30</v>
      </c>
      <c r="D6" s="10" t="s">
        <v>31</v>
      </c>
      <c r="E6" s="10" t="s">
        <v>32</v>
      </c>
    </row>
    <row r="7" spans="1:5" x14ac:dyDescent="0.2">
      <c r="A7" s="99"/>
      <c r="B7" s="8" t="s">
        <v>13</v>
      </c>
      <c r="C7" s="10" t="s">
        <v>33</v>
      </c>
      <c r="D7" s="10" t="s">
        <v>34</v>
      </c>
      <c r="E7" s="10" t="s">
        <v>35</v>
      </c>
    </row>
    <row r="8" spans="1:5" x14ac:dyDescent="0.2">
      <c r="A8" s="99"/>
      <c r="B8" s="8" t="s">
        <v>14</v>
      </c>
      <c r="C8" s="10" t="s">
        <v>33</v>
      </c>
      <c r="D8" s="10" t="s">
        <v>36</v>
      </c>
      <c r="E8" s="10" t="s">
        <v>35</v>
      </c>
    </row>
    <row r="9" spans="1:5" x14ac:dyDescent="0.2">
      <c r="A9" s="99"/>
      <c r="B9" s="8" t="s">
        <v>15</v>
      </c>
      <c r="C9" s="10" t="s">
        <v>37</v>
      </c>
      <c r="D9" s="10" t="s">
        <v>38</v>
      </c>
      <c r="E9" s="10" t="s">
        <v>38</v>
      </c>
    </row>
    <row r="10" spans="1:5" x14ac:dyDescent="0.2">
      <c r="A10" s="99"/>
      <c r="B10" s="8" t="s">
        <v>123</v>
      </c>
      <c r="C10" s="10" t="s">
        <v>39</v>
      </c>
      <c r="D10" s="10" t="s">
        <v>40</v>
      </c>
      <c r="E10" s="10" t="s">
        <v>41</v>
      </c>
    </row>
    <row r="11" spans="1:5" ht="16" thickBot="1" x14ac:dyDescent="0.25">
      <c r="A11" s="100"/>
      <c r="B11" s="15" t="s">
        <v>42</v>
      </c>
      <c r="C11" s="16" t="s">
        <v>43</v>
      </c>
      <c r="D11" s="16" t="s">
        <v>44</v>
      </c>
      <c r="E11" s="16" t="s">
        <v>45</v>
      </c>
    </row>
    <row r="12" spans="1:5" x14ac:dyDescent="0.2">
      <c r="A12" s="14" t="s">
        <v>46</v>
      </c>
      <c r="B12" s="8" t="s">
        <v>6</v>
      </c>
      <c r="C12" s="20"/>
      <c r="D12" s="10" t="s">
        <v>48</v>
      </c>
      <c r="E12" s="10" t="s">
        <v>49</v>
      </c>
    </row>
    <row r="13" spans="1:5" x14ac:dyDescent="0.2">
      <c r="A13" s="17" t="s">
        <v>47</v>
      </c>
      <c r="B13" s="8" t="s">
        <v>7</v>
      </c>
      <c r="C13" s="20"/>
      <c r="D13" s="10" t="s">
        <v>50</v>
      </c>
      <c r="E13" s="10" t="s">
        <v>51</v>
      </c>
    </row>
    <row r="14" spans="1:5" x14ac:dyDescent="0.2">
      <c r="A14" s="18"/>
      <c r="B14" s="8" t="s">
        <v>52</v>
      </c>
      <c r="C14" s="20"/>
      <c r="D14" s="10" t="s">
        <v>53</v>
      </c>
      <c r="E14" s="10" t="s">
        <v>54</v>
      </c>
    </row>
    <row r="15" spans="1:5" x14ac:dyDescent="0.2">
      <c r="A15" s="18"/>
      <c r="B15" s="8" t="s">
        <v>55</v>
      </c>
      <c r="C15" s="20"/>
      <c r="D15" s="10" t="s">
        <v>56</v>
      </c>
      <c r="E15" s="10" t="s">
        <v>57</v>
      </c>
    </row>
    <row r="16" spans="1:5" ht="16" thickBot="1" x14ac:dyDescent="0.25">
      <c r="A16" s="19"/>
      <c r="B16" s="15" t="s">
        <v>58</v>
      </c>
      <c r="C16" s="21"/>
      <c r="D16" s="16" t="s">
        <v>59</v>
      </c>
      <c r="E16" s="16" t="s">
        <v>60</v>
      </c>
    </row>
    <row r="17" spans="1:5" ht="16" thickBot="1" x14ac:dyDescent="0.25">
      <c r="A17" s="22" t="s">
        <v>61</v>
      </c>
      <c r="B17" s="23" t="s">
        <v>62</v>
      </c>
      <c r="C17" s="24"/>
      <c r="D17" s="24"/>
      <c r="E17" s="25" t="s">
        <v>63</v>
      </c>
    </row>
    <row r="19" spans="1:5" x14ac:dyDescent="0.2">
      <c r="A19" t="s">
        <v>206</v>
      </c>
    </row>
    <row r="20" spans="1:5" x14ac:dyDescent="0.2">
      <c r="A20" t="s">
        <v>66</v>
      </c>
    </row>
    <row r="21" spans="1:5" x14ac:dyDescent="0.2">
      <c r="A21" t="s">
        <v>65</v>
      </c>
    </row>
    <row r="22" spans="1:5" x14ac:dyDescent="0.2">
      <c r="A22" t="s">
        <v>124</v>
      </c>
    </row>
  </sheetData>
  <mergeCells count="1">
    <mergeCell ref="A6:A1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tabSelected="1" workbookViewId="0">
      <selection activeCell="A15" sqref="A15"/>
    </sheetView>
  </sheetViews>
  <sheetFormatPr baseColWidth="10" defaultRowHeight="15" x14ac:dyDescent="0.2"/>
  <cols>
    <col min="1" max="1" width="31" customWidth="1"/>
  </cols>
  <sheetData>
    <row r="1" spans="1:3" x14ac:dyDescent="0.2">
      <c r="A1" s="30" t="s">
        <v>207</v>
      </c>
    </row>
    <row r="3" spans="1:3" ht="48" x14ac:dyDescent="0.2">
      <c r="B3" s="28" t="s">
        <v>68</v>
      </c>
      <c r="C3" s="28" t="s">
        <v>69</v>
      </c>
    </row>
    <row r="4" spans="1:3" x14ac:dyDescent="0.2">
      <c r="A4" t="s">
        <v>70</v>
      </c>
      <c r="B4" s="29">
        <v>2</v>
      </c>
      <c r="C4" s="29">
        <v>55</v>
      </c>
    </row>
    <row r="5" spans="1:3" x14ac:dyDescent="0.2">
      <c r="A5" t="s">
        <v>71</v>
      </c>
      <c r="B5" s="29">
        <v>6</v>
      </c>
      <c r="C5" s="29">
        <v>39</v>
      </c>
    </row>
    <row r="6" spans="1:3" x14ac:dyDescent="0.2">
      <c r="A6" t="s">
        <v>12</v>
      </c>
      <c r="B6" s="29">
        <v>6</v>
      </c>
      <c r="C6" s="29">
        <v>31</v>
      </c>
    </row>
    <row r="7" spans="1:3" x14ac:dyDescent="0.2">
      <c r="A7" t="s">
        <v>13</v>
      </c>
      <c r="B7" s="29">
        <v>9</v>
      </c>
      <c r="C7" s="29">
        <v>20</v>
      </c>
    </row>
    <row r="8" spans="1:3" x14ac:dyDescent="0.2">
      <c r="A8" t="s">
        <v>72</v>
      </c>
      <c r="B8" s="29">
        <v>12</v>
      </c>
      <c r="C8" s="29">
        <v>17</v>
      </c>
    </row>
    <row r="9" spans="1:3" x14ac:dyDescent="0.2">
      <c r="A9" t="s">
        <v>15</v>
      </c>
      <c r="B9" s="29">
        <v>16</v>
      </c>
      <c r="C9" s="29">
        <v>11</v>
      </c>
    </row>
    <row r="10" spans="1:3" x14ac:dyDescent="0.2">
      <c r="A10" t="s">
        <v>73</v>
      </c>
      <c r="B10" s="29">
        <v>19</v>
      </c>
      <c r="C10" s="29">
        <v>10</v>
      </c>
    </row>
    <row r="11" spans="1:3" x14ac:dyDescent="0.2">
      <c r="A11" t="s">
        <v>74</v>
      </c>
      <c r="B11" s="29">
        <v>23</v>
      </c>
      <c r="C11" s="29">
        <v>11</v>
      </c>
    </row>
    <row r="12" spans="1:3" x14ac:dyDescent="0.2">
      <c r="A12" s="30" t="s">
        <v>75</v>
      </c>
      <c r="B12" s="33">
        <v>12</v>
      </c>
      <c r="C12" s="33">
        <v>22</v>
      </c>
    </row>
    <row r="13" spans="1:3" x14ac:dyDescent="0.2">
      <c r="C13" s="32"/>
    </row>
    <row r="14" spans="1:3" x14ac:dyDescent="0.2">
      <c r="A14" s="32" t="s">
        <v>208</v>
      </c>
      <c r="B14" s="32"/>
      <c r="C14" s="32"/>
    </row>
    <row r="15" spans="1:3" x14ac:dyDescent="0.2">
      <c r="A15" s="32" t="s">
        <v>76</v>
      </c>
      <c r="B15" s="32"/>
      <c r="C15" s="32"/>
    </row>
    <row r="16" spans="1:3" x14ac:dyDescent="0.2">
      <c r="A16" s="32" t="s">
        <v>141</v>
      </c>
      <c r="B16" s="3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45"/>
  <sheetViews>
    <sheetView workbookViewId="0">
      <selection activeCell="H38" sqref="H38"/>
    </sheetView>
  </sheetViews>
  <sheetFormatPr baseColWidth="10" defaultRowHeight="15" x14ac:dyDescent="0.2"/>
  <cols>
    <col min="1" max="1" width="20.5" customWidth="1"/>
    <col min="2" max="2" width="22.5" customWidth="1"/>
  </cols>
  <sheetData>
    <row r="1" spans="1:6" x14ac:dyDescent="0.2">
      <c r="A1" s="7" t="s">
        <v>209</v>
      </c>
    </row>
    <row r="3" spans="1:6" ht="16" thickBot="1" x14ac:dyDescent="0.25"/>
    <row r="4" spans="1:6" ht="16" thickBot="1" x14ac:dyDescent="0.25">
      <c r="C4" s="95" t="s">
        <v>0</v>
      </c>
      <c r="D4" s="96"/>
      <c r="E4" s="95" t="s">
        <v>1</v>
      </c>
      <c r="F4" s="96"/>
    </row>
    <row r="5" spans="1:6" ht="16" thickBot="1" x14ac:dyDescent="0.25">
      <c r="A5" s="1" t="s">
        <v>2</v>
      </c>
      <c r="B5" s="2" t="s">
        <v>3</v>
      </c>
      <c r="C5" s="3">
        <v>2003</v>
      </c>
      <c r="D5" s="4">
        <v>2019</v>
      </c>
      <c r="E5" s="3">
        <v>2003</v>
      </c>
      <c r="F5" s="4">
        <v>2019</v>
      </c>
    </row>
    <row r="6" spans="1:6" x14ac:dyDescent="0.2">
      <c r="A6" s="104" t="s">
        <v>4</v>
      </c>
      <c r="B6" s="5" t="s">
        <v>5</v>
      </c>
      <c r="C6" s="90">
        <v>77.900000000000006</v>
      </c>
      <c r="D6" s="90">
        <v>69.900000000000006</v>
      </c>
      <c r="E6" s="90">
        <v>91.7</v>
      </c>
      <c r="F6" s="90">
        <v>92.4</v>
      </c>
    </row>
    <row r="7" spans="1:6" x14ac:dyDescent="0.2">
      <c r="A7" s="102"/>
      <c r="B7" s="5" t="s">
        <v>6</v>
      </c>
      <c r="C7" s="90">
        <v>20.7</v>
      </c>
      <c r="D7" s="90">
        <v>21.7</v>
      </c>
      <c r="E7" s="90">
        <v>72.3</v>
      </c>
      <c r="F7" s="90">
        <v>76.099999999999994</v>
      </c>
    </row>
    <row r="8" spans="1:6" x14ac:dyDescent="0.2">
      <c r="A8" s="102"/>
      <c r="B8" s="5" t="s">
        <v>7</v>
      </c>
      <c r="C8" s="90">
        <v>15.8</v>
      </c>
      <c r="D8" s="90">
        <v>8.4</v>
      </c>
      <c r="E8" s="90">
        <v>74.900000000000006</v>
      </c>
      <c r="F8" s="90">
        <v>70.5</v>
      </c>
    </row>
    <row r="9" spans="1:6" x14ac:dyDescent="0.2">
      <c r="A9" s="102"/>
      <c r="B9" s="5" t="s">
        <v>8</v>
      </c>
      <c r="C9" s="90">
        <v>8.4</v>
      </c>
      <c r="D9" s="90">
        <v>11.6</v>
      </c>
      <c r="E9" s="90">
        <v>66.8</v>
      </c>
      <c r="F9" s="90">
        <v>45.3</v>
      </c>
    </row>
    <row r="10" spans="1:6" x14ac:dyDescent="0.2">
      <c r="A10" s="102"/>
      <c r="B10" s="5" t="s">
        <v>9</v>
      </c>
      <c r="C10" s="90">
        <v>6.3</v>
      </c>
      <c r="D10" s="90">
        <v>0</v>
      </c>
      <c r="E10" s="90">
        <v>27.1</v>
      </c>
      <c r="F10" s="90">
        <v>11.3</v>
      </c>
    </row>
    <row r="11" spans="1:6" ht="16" thickBot="1" x14ac:dyDescent="0.25">
      <c r="A11" s="103"/>
      <c r="B11" s="6" t="s">
        <v>10</v>
      </c>
      <c r="C11" s="91" t="s">
        <v>11</v>
      </c>
      <c r="D11" s="91" t="s">
        <v>11</v>
      </c>
      <c r="E11" s="91" t="s">
        <v>11</v>
      </c>
      <c r="F11" s="91" t="s">
        <v>11</v>
      </c>
    </row>
    <row r="12" spans="1:6" x14ac:dyDescent="0.2">
      <c r="A12" s="101" t="s">
        <v>12</v>
      </c>
      <c r="B12" s="5" t="s">
        <v>5</v>
      </c>
      <c r="C12" s="90">
        <v>72.900000000000006</v>
      </c>
      <c r="D12" s="90">
        <v>59.4</v>
      </c>
      <c r="E12" s="90">
        <v>91.7</v>
      </c>
      <c r="F12" s="90">
        <v>92.9</v>
      </c>
    </row>
    <row r="13" spans="1:6" x14ac:dyDescent="0.2">
      <c r="A13" s="102"/>
      <c r="B13" s="5" t="s">
        <v>6</v>
      </c>
      <c r="C13" s="90">
        <v>18</v>
      </c>
      <c r="D13" s="90">
        <v>12.3</v>
      </c>
      <c r="E13" s="90">
        <v>63.8</v>
      </c>
      <c r="F13" s="90">
        <v>65</v>
      </c>
    </row>
    <row r="14" spans="1:6" x14ac:dyDescent="0.2">
      <c r="A14" s="102"/>
      <c r="B14" s="5" t="s">
        <v>7</v>
      </c>
      <c r="C14" s="90">
        <v>15.9</v>
      </c>
      <c r="D14" s="90">
        <v>8.1999999999999993</v>
      </c>
      <c r="E14" s="90">
        <v>75.3</v>
      </c>
      <c r="F14" s="90">
        <v>67.3</v>
      </c>
    </row>
    <row r="15" spans="1:6" x14ac:dyDescent="0.2">
      <c r="A15" s="102"/>
      <c r="B15" s="5" t="s">
        <v>8</v>
      </c>
      <c r="C15" s="90">
        <v>6.1</v>
      </c>
      <c r="D15" s="90">
        <v>4.0999999999999996</v>
      </c>
      <c r="E15" s="90">
        <v>37.5</v>
      </c>
      <c r="F15" s="90">
        <v>27.8</v>
      </c>
    </row>
    <row r="16" spans="1:6" x14ac:dyDescent="0.2">
      <c r="A16" s="102"/>
      <c r="B16" s="5" t="s">
        <v>9</v>
      </c>
      <c r="C16" s="90">
        <v>4.3</v>
      </c>
      <c r="D16" s="90">
        <v>2.9</v>
      </c>
      <c r="E16" s="90">
        <v>12.9</v>
      </c>
      <c r="F16" s="90">
        <v>17.3</v>
      </c>
    </row>
    <row r="17" spans="1:6" ht="16" thickBot="1" x14ac:dyDescent="0.25">
      <c r="A17" s="103"/>
      <c r="B17" s="6" t="s">
        <v>10</v>
      </c>
      <c r="C17" s="91" t="s">
        <v>11</v>
      </c>
      <c r="D17" s="91" t="s">
        <v>11</v>
      </c>
      <c r="E17" s="91" t="s">
        <v>11</v>
      </c>
      <c r="F17" s="91" t="s">
        <v>11</v>
      </c>
    </row>
    <row r="18" spans="1:6" x14ac:dyDescent="0.2">
      <c r="A18" s="101" t="s">
        <v>13</v>
      </c>
      <c r="B18" s="5" t="s">
        <v>5</v>
      </c>
      <c r="C18" s="90">
        <v>64.7</v>
      </c>
      <c r="D18" s="90">
        <v>47.4</v>
      </c>
      <c r="E18" s="90">
        <v>88.9</v>
      </c>
      <c r="F18" s="90">
        <v>89</v>
      </c>
    </row>
    <row r="19" spans="1:6" x14ac:dyDescent="0.2">
      <c r="A19" s="102"/>
      <c r="B19" s="5" t="s">
        <v>6</v>
      </c>
      <c r="C19" s="90">
        <v>21.8</v>
      </c>
      <c r="D19" s="90">
        <v>11</v>
      </c>
      <c r="E19" s="90">
        <v>76.2</v>
      </c>
      <c r="F19" s="90">
        <v>53.5</v>
      </c>
    </row>
    <row r="20" spans="1:6" x14ac:dyDescent="0.2">
      <c r="A20" s="102"/>
      <c r="B20" s="5" t="s">
        <v>7</v>
      </c>
      <c r="C20" s="90">
        <v>9.1999999999999993</v>
      </c>
      <c r="D20" s="90">
        <v>6.3</v>
      </c>
      <c r="E20" s="90">
        <v>65.599999999999994</v>
      </c>
      <c r="F20" s="90">
        <v>63.1</v>
      </c>
    </row>
    <row r="21" spans="1:6" x14ac:dyDescent="0.2">
      <c r="A21" s="102"/>
      <c r="B21" s="5" t="s">
        <v>8</v>
      </c>
      <c r="C21" s="90">
        <v>5.3</v>
      </c>
      <c r="D21" s="90">
        <v>1.8</v>
      </c>
      <c r="E21" s="90">
        <v>30.1</v>
      </c>
      <c r="F21" s="90">
        <v>20.399999999999999</v>
      </c>
    </row>
    <row r="22" spans="1:6" x14ac:dyDescent="0.2">
      <c r="A22" s="102"/>
      <c r="B22" s="5" t="s">
        <v>9</v>
      </c>
      <c r="C22" s="90">
        <v>0.3</v>
      </c>
      <c r="D22" s="90">
        <v>1.3</v>
      </c>
      <c r="E22" s="90">
        <v>11.3</v>
      </c>
      <c r="F22" s="90">
        <v>9.6999999999999993</v>
      </c>
    </row>
    <row r="23" spans="1:6" ht="16" thickBot="1" x14ac:dyDescent="0.25">
      <c r="A23" s="103"/>
      <c r="B23" s="6" t="s">
        <v>10</v>
      </c>
      <c r="C23" s="91" t="s">
        <v>11</v>
      </c>
      <c r="D23" s="91" t="s">
        <v>11</v>
      </c>
      <c r="E23" s="91" t="s">
        <v>11</v>
      </c>
      <c r="F23" s="91" t="s">
        <v>11</v>
      </c>
    </row>
    <row r="24" spans="1:6" x14ac:dyDescent="0.2">
      <c r="A24" s="101" t="s">
        <v>14</v>
      </c>
      <c r="B24" s="5" t="s">
        <v>5</v>
      </c>
      <c r="C24" s="90">
        <v>67.7</v>
      </c>
      <c r="D24" s="90">
        <v>49.1</v>
      </c>
      <c r="E24" s="90">
        <v>86.3</v>
      </c>
      <c r="F24" s="90">
        <v>84.5</v>
      </c>
    </row>
    <row r="25" spans="1:6" x14ac:dyDescent="0.2">
      <c r="A25" s="102"/>
      <c r="B25" s="5" t="s">
        <v>6</v>
      </c>
      <c r="C25" s="90">
        <v>25.2</v>
      </c>
      <c r="D25" s="90">
        <v>13.5</v>
      </c>
      <c r="E25" s="90">
        <v>73.400000000000006</v>
      </c>
      <c r="F25" s="90">
        <v>60.8</v>
      </c>
    </row>
    <row r="26" spans="1:6" x14ac:dyDescent="0.2">
      <c r="A26" s="102"/>
      <c r="B26" s="5" t="s">
        <v>7</v>
      </c>
      <c r="C26" s="90">
        <v>8.9</v>
      </c>
      <c r="D26" s="90">
        <v>2.2999999999999998</v>
      </c>
      <c r="E26" s="90">
        <v>63.5</v>
      </c>
      <c r="F26" s="90">
        <v>37.200000000000003</v>
      </c>
    </row>
    <row r="27" spans="1:6" x14ac:dyDescent="0.2">
      <c r="A27" s="102"/>
      <c r="B27" s="5" t="s">
        <v>8</v>
      </c>
      <c r="C27" s="90">
        <v>3.3</v>
      </c>
      <c r="D27" s="90">
        <v>2.8</v>
      </c>
      <c r="E27" s="90">
        <v>26.7</v>
      </c>
      <c r="F27" s="90">
        <v>16.899999999999999</v>
      </c>
    </row>
    <row r="28" spans="1:6" x14ac:dyDescent="0.2">
      <c r="A28" s="102"/>
      <c r="B28" s="5" t="s">
        <v>9</v>
      </c>
      <c r="C28" s="90">
        <v>0.6</v>
      </c>
      <c r="D28" s="90">
        <v>0</v>
      </c>
      <c r="E28" s="90">
        <v>6.5</v>
      </c>
      <c r="F28" s="90">
        <v>8.6</v>
      </c>
    </row>
    <row r="29" spans="1:6" ht="16" thickBot="1" x14ac:dyDescent="0.25">
      <c r="A29" s="103"/>
      <c r="B29" s="6" t="s">
        <v>10</v>
      </c>
      <c r="C29" s="91" t="s">
        <v>11</v>
      </c>
      <c r="D29" s="91" t="s">
        <v>11</v>
      </c>
      <c r="E29" s="91" t="s">
        <v>11</v>
      </c>
      <c r="F29" s="91" t="s">
        <v>11</v>
      </c>
    </row>
    <row r="30" spans="1:6" x14ac:dyDescent="0.2">
      <c r="A30" s="101" t="s">
        <v>15</v>
      </c>
      <c r="B30" s="5" t="s">
        <v>5</v>
      </c>
      <c r="C30" s="90">
        <v>63.1</v>
      </c>
      <c r="D30" s="90">
        <v>42.7</v>
      </c>
      <c r="E30" s="90">
        <v>92.2</v>
      </c>
      <c r="F30" s="90">
        <v>88.4</v>
      </c>
    </row>
    <row r="31" spans="1:6" x14ac:dyDescent="0.2">
      <c r="A31" s="102"/>
      <c r="B31" s="5" t="s">
        <v>6</v>
      </c>
      <c r="C31" s="90">
        <v>15.5</v>
      </c>
      <c r="D31" s="90">
        <v>8.8000000000000007</v>
      </c>
      <c r="E31" s="90">
        <v>64.5</v>
      </c>
      <c r="F31" s="90">
        <v>51</v>
      </c>
    </row>
    <row r="32" spans="1:6" x14ac:dyDescent="0.2">
      <c r="A32" s="102"/>
      <c r="B32" s="5" t="s">
        <v>7</v>
      </c>
      <c r="C32" s="90">
        <v>8.9</v>
      </c>
      <c r="D32" s="90">
        <v>6.4</v>
      </c>
      <c r="E32" s="90">
        <v>65.5</v>
      </c>
      <c r="F32" s="90">
        <v>53.8</v>
      </c>
    </row>
    <row r="33" spans="1:6" x14ac:dyDescent="0.2">
      <c r="A33" s="102"/>
      <c r="B33" s="5" t="s">
        <v>8</v>
      </c>
      <c r="C33" s="90">
        <v>1.6</v>
      </c>
      <c r="D33" s="90">
        <v>0.2</v>
      </c>
      <c r="E33" s="90">
        <v>25.1</v>
      </c>
      <c r="F33" s="90">
        <v>16.600000000000001</v>
      </c>
    </row>
    <row r="34" spans="1:6" x14ac:dyDescent="0.2">
      <c r="A34" s="102"/>
      <c r="B34" s="5" t="s">
        <v>9</v>
      </c>
      <c r="C34" s="90">
        <v>1</v>
      </c>
      <c r="D34" s="90">
        <v>1.5</v>
      </c>
      <c r="E34" s="90">
        <v>6.7</v>
      </c>
      <c r="F34" s="90">
        <v>8.1</v>
      </c>
    </row>
    <row r="35" spans="1:6" ht="16" thickBot="1" x14ac:dyDescent="0.25">
      <c r="A35" s="103"/>
      <c r="B35" s="6" t="s">
        <v>10</v>
      </c>
      <c r="C35" s="91">
        <v>0</v>
      </c>
      <c r="D35" s="91">
        <v>0</v>
      </c>
      <c r="E35" s="91">
        <v>6.7</v>
      </c>
      <c r="F35" s="91">
        <v>5.6</v>
      </c>
    </row>
    <row r="36" spans="1:6" x14ac:dyDescent="0.2">
      <c r="A36" s="101" t="s">
        <v>16</v>
      </c>
      <c r="B36" s="5" t="s">
        <v>5</v>
      </c>
      <c r="C36" s="90">
        <v>54.8</v>
      </c>
      <c r="D36" s="90">
        <v>43.1</v>
      </c>
      <c r="E36" s="90">
        <v>83.2</v>
      </c>
      <c r="F36" s="90">
        <v>79.7</v>
      </c>
    </row>
    <row r="37" spans="1:6" x14ac:dyDescent="0.2">
      <c r="A37" s="102"/>
      <c r="B37" s="5" t="s">
        <v>6</v>
      </c>
      <c r="C37" s="90">
        <v>21</v>
      </c>
      <c r="D37" s="90">
        <v>24.9</v>
      </c>
      <c r="E37" s="90">
        <v>70.099999999999994</v>
      </c>
      <c r="F37" s="90">
        <v>72</v>
      </c>
    </row>
    <row r="38" spans="1:6" x14ac:dyDescent="0.2">
      <c r="A38" s="102"/>
      <c r="B38" s="5" t="s">
        <v>7</v>
      </c>
      <c r="C38" s="90">
        <v>4.5</v>
      </c>
      <c r="D38" s="90">
        <v>4.9000000000000004</v>
      </c>
      <c r="E38" s="90">
        <v>58.5</v>
      </c>
      <c r="F38" s="90">
        <v>44.8</v>
      </c>
    </row>
    <row r="39" spans="1:6" x14ac:dyDescent="0.2">
      <c r="A39" s="102"/>
      <c r="B39" s="5" t="s">
        <v>8</v>
      </c>
      <c r="C39" s="90">
        <v>2</v>
      </c>
      <c r="D39" s="90">
        <v>1.7</v>
      </c>
      <c r="E39" s="90">
        <v>22.2</v>
      </c>
      <c r="F39" s="90">
        <v>14.3</v>
      </c>
    </row>
    <row r="40" spans="1:6" x14ac:dyDescent="0.2">
      <c r="A40" s="102"/>
      <c r="B40" s="5" t="s">
        <v>9</v>
      </c>
      <c r="C40" s="90">
        <v>0.2</v>
      </c>
      <c r="D40" s="90">
        <v>0</v>
      </c>
      <c r="E40" s="90">
        <v>6.4</v>
      </c>
      <c r="F40" s="90">
        <v>3.6</v>
      </c>
    </row>
    <row r="41" spans="1:6" ht="16" thickBot="1" x14ac:dyDescent="0.25">
      <c r="A41" s="103"/>
      <c r="B41" s="6" t="s">
        <v>10</v>
      </c>
      <c r="C41" s="91" t="s">
        <v>11</v>
      </c>
      <c r="D41" s="91" t="s">
        <v>11</v>
      </c>
      <c r="E41" s="91" t="s">
        <v>11</v>
      </c>
      <c r="F41" s="91" t="s">
        <v>11</v>
      </c>
    </row>
    <row r="43" spans="1:6" x14ac:dyDescent="0.2">
      <c r="A43" t="s">
        <v>18</v>
      </c>
    </row>
    <row r="44" spans="1:6" x14ac:dyDescent="0.2">
      <c r="A44" t="s">
        <v>211</v>
      </c>
    </row>
    <row r="45" spans="1:6" x14ac:dyDescent="0.2">
      <c r="A45" t="s">
        <v>210</v>
      </c>
    </row>
  </sheetData>
  <mergeCells count="8">
    <mergeCell ref="A30:A35"/>
    <mergeCell ref="A36:A41"/>
    <mergeCell ref="C4:D4"/>
    <mergeCell ref="E4:F4"/>
    <mergeCell ref="A6:A11"/>
    <mergeCell ref="A12:A17"/>
    <mergeCell ref="A18:A23"/>
    <mergeCell ref="A24:A2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3"/>
  <sheetViews>
    <sheetView workbookViewId="0">
      <selection activeCell="A2" sqref="A2"/>
    </sheetView>
  </sheetViews>
  <sheetFormatPr baseColWidth="10" defaultRowHeight="15" x14ac:dyDescent="0.2"/>
  <cols>
    <col min="1" max="1" width="27.1640625" customWidth="1"/>
  </cols>
  <sheetData>
    <row r="1" spans="1:8" x14ac:dyDescent="0.2">
      <c r="A1" s="30" t="s">
        <v>212</v>
      </c>
    </row>
    <row r="2" spans="1:8" ht="16" thickBot="1" x14ac:dyDescent="0.25"/>
    <row r="3" spans="1:8" ht="33" thickBot="1" x14ac:dyDescent="0.25">
      <c r="A3" s="27" t="s">
        <v>78</v>
      </c>
      <c r="B3" s="75" t="s">
        <v>5</v>
      </c>
      <c r="C3" s="75" t="s">
        <v>6</v>
      </c>
      <c r="D3" s="75" t="s">
        <v>7</v>
      </c>
      <c r="E3" s="75" t="s">
        <v>8</v>
      </c>
      <c r="F3" s="75" t="s">
        <v>55</v>
      </c>
      <c r="G3" s="76" t="s">
        <v>79</v>
      </c>
      <c r="H3" s="77" t="s">
        <v>85</v>
      </c>
    </row>
    <row r="4" spans="1:8" x14ac:dyDescent="0.2">
      <c r="A4" s="34" t="s">
        <v>58</v>
      </c>
      <c r="B4" s="83">
        <v>9.9</v>
      </c>
      <c r="C4" s="83">
        <v>9.1999999999999993</v>
      </c>
      <c r="D4" s="83">
        <v>15.8</v>
      </c>
      <c r="E4" s="83">
        <v>27.3</v>
      </c>
      <c r="F4" s="83">
        <v>22.8</v>
      </c>
      <c r="G4" s="84">
        <v>15</v>
      </c>
      <c r="H4" s="78">
        <v>100</v>
      </c>
    </row>
    <row r="5" spans="1:8" x14ac:dyDescent="0.2">
      <c r="A5" s="34" t="s">
        <v>55</v>
      </c>
      <c r="B5" s="83">
        <v>11</v>
      </c>
      <c r="C5" s="83">
        <v>8</v>
      </c>
      <c r="D5" s="83">
        <v>21.6</v>
      </c>
      <c r="E5" s="83">
        <v>28.9</v>
      </c>
      <c r="F5" s="83">
        <v>23</v>
      </c>
      <c r="G5" s="84">
        <v>7.4</v>
      </c>
      <c r="H5" s="79">
        <v>100</v>
      </c>
    </row>
    <row r="6" spans="1:8" x14ac:dyDescent="0.2">
      <c r="A6" s="34" t="s">
        <v>52</v>
      </c>
      <c r="B6" s="83">
        <v>24.6</v>
      </c>
      <c r="C6" s="83">
        <v>11.8</v>
      </c>
      <c r="D6" s="83">
        <v>22.5</v>
      </c>
      <c r="E6" s="83">
        <v>26.1</v>
      </c>
      <c r="F6" s="83">
        <v>9.6999999999999993</v>
      </c>
      <c r="G6" s="84">
        <v>5.4</v>
      </c>
      <c r="H6" s="79">
        <v>100</v>
      </c>
    </row>
    <row r="7" spans="1:8" x14ac:dyDescent="0.2">
      <c r="A7" s="34" t="s">
        <v>80</v>
      </c>
      <c r="B7" s="83">
        <v>31.4</v>
      </c>
      <c r="C7" s="83">
        <v>19</v>
      </c>
      <c r="D7" s="83">
        <v>24.5</v>
      </c>
      <c r="E7" s="83">
        <v>16.8</v>
      </c>
      <c r="F7" s="85">
        <v>5.2</v>
      </c>
      <c r="G7" s="86">
        <v>3</v>
      </c>
      <c r="H7" s="79">
        <v>100</v>
      </c>
    </row>
    <row r="8" spans="1:8" ht="16" thickBot="1" x14ac:dyDescent="0.25">
      <c r="A8" s="35" t="s">
        <v>81</v>
      </c>
      <c r="B8" s="87">
        <v>49</v>
      </c>
      <c r="C8" s="87">
        <v>12.8</v>
      </c>
      <c r="D8" s="87">
        <v>16.899999999999999</v>
      </c>
      <c r="E8" s="87">
        <v>17.5</v>
      </c>
      <c r="F8" s="88">
        <v>2.6</v>
      </c>
      <c r="G8" s="89">
        <v>1.3</v>
      </c>
      <c r="H8" s="80">
        <v>100</v>
      </c>
    </row>
    <row r="9" spans="1:8" x14ac:dyDescent="0.2">
      <c r="A9" s="36" t="s">
        <v>83</v>
      </c>
    </row>
    <row r="10" spans="1:8" x14ac:dyDescent="0.2">
      <c r="A10" s="36" t="s">
        <v>150</v>
      </c>
    </row>
    <row r="11" spans="1:8" x14ac:dyDescent="0.2">
      <c r="A11" s="36" t="s">
        <v>84</v>
      </c>
    </row>
    <row r="12" spans="1:8" x14ac:dyDescent="0.2">
      <c r="A12" s="36" t="s">
        <v>82</v>
      </c>
    </row>
    <row r="13" spans="1:8" x14ac:dyDescent="0.2">
      <c r="A13" s="26" t="s">
        <v>67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R4" sqref="R4"/>
    </sheetView>
  </sheetViews>
  <sheetFormatPr baseColWidth="10" defaultRowHeight="15" x14ac:dyDescent="0.2"/>
  <sheetData>
    <row r="1" spans="1:18" x14ac:dyDescent="0.2">
      <c r="A1" s="30" t="s">
        <v>146</v>
      </c>
    </row>
    <row r="3" spans="1:18" x14ac:dyDescent="0.2">
      <c r="B3" s="40"/>
      <c r="C3" s="40"/>
      <c r="D3" s="40"/>
      <c r="E3" s="40"/>
    </row>
    <row r="4" spans="1:18" x14ac:dyDescent="0.2">
      <c r="R4" s="30" t="s">
        <v>215</v>
      </c>
    </row>
    <row r="5" spans="1:18" s="31" customFormat="1" ht="32" x14ac:dyDescent="0.2">
      <c r="A5" s="38"/>
      <c r="B5" s="48" t="s">
        <v>86</v>
      </c>
      <c r="C5" s="39" t="s">
        <v>87</v>
      </c>
      <c r="D5" s="39" t="s">
        <v>88</v>
      </c>
      <c r="E5" s="39" t="s">
        <v>89</v>
      </c>
    </row>
    <row r="6" spans="1:18" ht="16" x14ac:dyDescent="0.2">
      <c r="A6" s="40"/>
      <c r="B6" s="50" t="s">
        <v>90</v>
      </c>
      <c r="C6" s="41">
        <v>0.2714763</v>
      </c>
      <c r="D6" s="45">
        <v>0.38251170000000001</v>
      </c>
      <c r="E6" s="42">
        <v>0.5227366</v>
      </c>
    </row>
    <row r="7" spans="1:18" ht="16" x14ac:dyDescent="0.2">
      <c r="A7" s="40"/>
      <c r="B7" s="51" t="s">
        <v>91</v>
      </c>
      <c r="C7" s="41">
        <v>0.32601029999999998</v>
      </c>
      <c r="D7" s="46">
        <v>0.47689710000000002</v>
      </c>
      <c r="E7" s="42">
        <v>0.64579010000000003</v>
      </c>
    </row>
    <row r="8" spans="1:18" ht="16" x14ac:dyDescent="0.2">
      <c r="A8" s="40"/>
      <c r="B8" s="51" t="s">
        <v>92</v>
      </c>
      <c r="C8" s="41">
        <v>0.43586219999999998</v>
      </c>
      <c r="D8" s="46">
        <v>0.4476581</v>
      </c>
      <c r="E8" s="42">
        <v>0.81353949999999997</v>
      </c>
    </row>
    <row r="9" spans="1:18" ht="16" x14ac:dyDescent="0.2">
      <c r="A9" s="40"/>
      <c r="B9" s="51" t="s">
        <v>93</v>
      </c>
      <c r="C9" s="41">
        <v>0.45408779999999999</v>
      </c>
      <c r="D9" s="46">
        <v>0.59279910000000002</v>
      </c>
      <c r="E9" s="42">
        <v>0.81767939999999995</v>
      </c>
    </row>
    <row r="10" spans="1:18" ht="16" x14ac:dyDescent="0.2">
      <c r="A10" s="40"/>
      <c r="B10" s="52" t="s">
        <v>94</v>
      </c>
      <c r="C10" s="43">
        <v>0.51218169999999996</v>
      </c>
      <c r="D10" s="47">
        <v>0.71809369999999995</v>
      </c>
      <c r="E10" s="44">
        <v>0.87638780000000005</v>
      </c>
    </row>
    <row r="11" spans="1:18" x14ac:dyDescent="0.2">
      <c r="A11" s="40"/>
      <c r="B11" s="49"/>
      <c r="C11" s="41"/>
      <c r="D11" s="41"/>
      <c r="E11" s="41"/>
    </row>
    <row r="12" spans="1:18" x14ac:dyDescent="0.2">
      <c r="A12" s="53" t="s">
        <v>147</v>
      </c>
      <c r="B12" s="49"/>
      <c r="C12" s="41"/>
      <c r="D12" s="41"/>
      <c r="E12" s="41"/>
    </row>
    <row r="13" spans="1:18" x14ac:dyDescent="0.2">
      <c r="A13" s="40"/>
      <c r="B13" s="40"/>
      <c r="C13" s="40"/>
      <c r="D13" s="40"/>
      <c r="E13" s="40"/>
    </row>
    <row r="14" spans="1:18" s="31" customFormat="1" ht="32" x14ac:dyDescent="0.2">
      <c r="A14" s="38"/>
      <c r="B14" s="48" t="s">
        <v>95</v>
      </c>
      <c r="C14" s="39" t="s">
        <v>87</v>
      </c>
      <c r="D14" s="39" t="s">
        <v>88</v>
      </c>
      <c r="E14" s="39" t="s">
        <v>89</v>
      </c>
    </row>
    <row r="15" spans="1:18" ht="16" x14ac:dyDescent="0.2">
      <c r="A15" s="40"/>
      <c r="B15" s="50" t="s">
        <v>90</v>
      </c>
      <c r="C15" s="41">
        <v>0.26058229999999999</v>
      </c>
      <c r="D15" s="45">
        <v>0.41623690000000002</v>
      </c>
      <c r="E15" s="42">
        <v>0.3600411</v>
      </c>
    </row>
    <row r="16" spans="1:18" ht="16" x14ac:dyDescent="0.2">
      <c r="A16" s="40"/>
      <c r="B16" s="51" t="s">
        <v>91</v>
      </c>
      <c r="C16" s="41">
        <v>0.42177019999999998</v>
      </c>
      <c r="D16" s="46">
        <v>0.40261550000000002</v>
      </c>
      <c r="E16" s="42">
        <v>0.53631229999999996</v>
      </c>
    </row>
    <row r="17" spans="1:7" ht="16" x14ac:dyDescent="0.2">
      <c r="A17" s="40"/>
      <c r="B17" s="51" t="s">
        <v>92</v>
      </c>
      <c r="C17" s="41">
        <v>0.39220250000000001</v>
      </c>
      <c r="D17" s="46">
        <v>0.4953688</v>
      </c>
      <c r="E17" s="42">
        <v>0.71077760000000001</v>
      </c>
    </row>
    <row r="18" spans="1:7" ht="16" x14ac:dyDescent="0.2">
      <c r="A18" s="40"/>
      <c r="B18" s="51" t="s">
        <v>93</v>
      </c>
      <c r="C18" s="41">
        <v>0.44013160000000001</v>
      </c>
      <c r="D18" s="46">
        <v>0.61753610000000003</v>
      </c>
      <c r="E18" s="42">
        <v>0.79246810000000001</v>
      </c>
    </row>
    <row r="19" spans="1:7" ht="16" x14ac:dyDescent="0.2">
      <c r="A19" s="40"/>
      <c r="B19" s="52" t="s">
        <v>94</v>
      </c>
      <c r="C19" s="43">
        <v>0.57972840000000003</v>
      </c>
      <c r="D19" s="47">
        <v>0.70966499999999999</v>
      </c>
      <c r="E19" s="44">
        <v>0.87366259999999996</v>
      </c>
      <c r="F19" s="40"/>
      <c r="G19" s="40"/>
    </row>
    <row r="20" spans="1:7" x14ac:dyDescent="0.2">
      <c r="A20" t="s">
        <v>144</v>
      </c>
    </row>
    <row r="21" spans="1:7" x14ac:dyDescent="0.2">
      <c r="A21" s="105" t="s">
        <v>96</v>
      </c>
      <c r="B21" s="106"/>
      <c r="C21" s="106"/>
      <c r="D21" s="106"/>
      <c r="E21" s="106"/>
      <c r="F21" s="106"/>
      <c r="G21" s="106"/>
    </row>
    <row r="22" spans="1:7" x14ac:dyDescent="0.2">
      <c r="A22" s="106"/>
      <c r="B22" s="106"/>
      <c r="C22" s="106"/>
      <c r="D22" s="106"/>
      <c r="E22" s="106"/>
      <c r="F22" s="106"/>
      <c r="G22" s="106"/>
    </row>
    <row r="23" spans="1:7" x14ac:dyDescent="0.2">
      <c r="A23" s="106"/>
      <c r="B23" s="106"/>
      <c r="C23" s="106"/>
      <c r="D23" s="106"/>
      <c r="E23" s="106"/>
      <c r="F23" s="106"/>
      <c r="G23" s="106"/>
    </row>
    <row r="24" spans="1:7" x14ac:dyDescent="0.2">
      <c r="A24" s="106"/>
      <c r="B24" s="106"/>
      <c r="C24" s="106"/>
      <c r="D24" s="106"/>
      <c r="E24" s="106"/>
      <c r="F24" s="106"/>
      <c r="G24" s="106"/>
    </row>
    <row r="25" spans="1:7" x14ac:dyDescent="0.2">
      <c r="A25" s="106"/>
      <c r="B25" s="106"/>
      <c r="C25" s="106"/>
      <c r="D25" s="106"/>
      <c r="E25" s="106"/>
      <c r="F25" s="106"/>
      <c r="G25" s="106"/>
    </row>
    <row r="26" spans="1:7" x14ac:dyDescent="0.2">
      <c r="A26" t="s">
        <v>117</v>
      </c>
    </row>
    <row r="27" spans="1:7" x14ac:dyDescent="0.2">
      <c r="A27" t="s">
        <v>125</v>
      </c>
    </row>
  </sheetData>
  <mergeCells count="1">
    <mergeCell ref="A21:G2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7"/>
  <sheetViews>
    <sheetView workbookViewId="0">
      <selection activeCell="F29" sqref="F29"/>
    </sheetView>
  </sheetViews>
  <sheetFormatPr baseColWidth="10" defaultRowHeight="15" x14ac:dyDescent="0.2"/>
  <cols>
    <col min="1" max="1" width="31" customWidth="1"/>
  </cols>
  <sheetData>
    <row r="1" spans="1:7" x14ac:dyDescent="0.2">
      <c r="A1" s="30" t="s">
        <v>225</v>
      </c>
    </row>
    <row r="3" spans="1:7" s="31" customFormat="1" ht="48" x14ac:dyDescent="0.2">
      <c r="A3" s="59"/>
      <c r="B3" s="60" t="s">
        <v>97</v>
      </c>
      <c r="C3" s="60" t="s">
        <v>98</v>
      </c>
      <c r="D3" s="60" t="s">
        <v>99</v>
      </c>
      <c r="E3" s="60" t="s">
        <v>100</v>
      </c>
      <c r="F3" s="60" t="s">
        <v>101</v>
      </c>
      <c r="G3" s="60" t="s">
        <v>102</v>
      </c>
    </row>
    <row r="4" spans="1:7" x14ac:dyDescent="0.2">
      <c r="A4" s="54" t="s">
        <v>70</v>
      </c>
      <c r="B4" s="56">
        <v>82</v>
      </c>
      <c r="C4" s="56">
        <v>14</v>
      </c>
      <c r="D4" s="56">
        <v>35</v>
      </c>
      <c r="E4" s="56">
        <v>42</v>
      </c>
      <c r="F4" s="56">
        <v>20</v>
      </c>
      <c r="G4" s="56">
        <v>11</v>
      </c>
    </row>
    <row r="5" spans="1:7" x14ac:dyDescent="0.2">
      <c r="A5" s="54" t="s">
        <v>71</v>
      </c>
      <c r="B5" s="56">
        <v>75</v>
      </c>
      <c r="C5" s="56">
        <v>21</v>
      </c>
      <c r="D5" s="56">
        <v>36</v>
      </c>
      <c r="E5" s="56">
        <v>37</v>
      </c>
      <c r="F5" s="56">
        <v>22</v>
      </c>
      <c r="G5" s="56">
        <v>11</v>
      </c>
    </row>
    <row r="6" spans="1:7" x14ac:dyDescent="0.2">
      <c r="A6" s="54" t="s">
        <v>12</v>
      </c>
      <c r="B6" s="56">
        <v>72</v>
      </c>
      <c r="C6" s="56">
        <v>30</v>
      </c>
      <c r="D6" s="56">
        <v>33</v>
      </c>
      <c r="E6" s="56">
        <v>32</v>
      </c>
      <c r="F6" s="56">
        <v>23</v>
      </c>
      <c r="G6" s="56">
        <v>11</v>
      </c>
    </row>
    <row r="7" spans="1:7" x14ac:dyDescent="0.2">
      <c r="A7" s="54" t="s">
        <v>13</v>
      </c>
      <c r="B7" s="56">
        <v>59</v>
      </c>
      <c r="C7" s="56">
        <v>43</v>
      </c>
      <c r="D7" s="56">
        <v>34</v>
      </c>
      <c r="E7" s="56">
        <v>28</v>
      </c>
      <c r="F7" s="56">
        <v>25</v>
      </c>
      <c r="G7" s="56">
        <v>11</v>
      </c>
    </row>
    <row r="8" spans="1:7" x14ac:dyDescent="0.2">
      <c r="A8" s="54" t="s">
        <v>72</v>
      </c>
      <c r="B8" s="56">
        <v>64</v>
      </c>
      <c r="C8" s="56">
        <v>41</v>
      </c>
      <c r="D8" s="56">
        <v>31</v>
      </c>
      <c r="E8" s="56">
        <v>29</v>
      </c>
      <c r="F8" s="56">
        <v>25</v>
      </c>
      <c r="G8" s="56">
        <v>12</v>
      </c>
    </row>
    <row r="9" spans="1:7" x14ac:dyDescent="0.2">
      <c r="A9" s="54" t="s">
        <v>15</v>
      </c>
      <c r="B9" s="56">
        <v>55</v>
      </c>
      <c r="C9" s="56">
        <v>53</v>
      </c>
      <c r="D9" s="56">
        <v>34</v>
      </c>
      <c r="E9" s="56">
        <v>23</v>
      </c>
      <c r="F9" s="56">
        <v>26</v>
      </c>
      <c r="G9" s="56">
        <v>10</v>
      </c>
    </row>
    <row r="10" spans="1:7" x14ac:dyDescent="0.2">
      <c r="A10" s="54" t="s">
        <v>73</v>
      </c>
      <c r="B10" s="56">
        <v>48</v>
      </c>
      <c r="C10" s="56">
        <v>65</v>
      </c>
      <c r="D10" s="56">
        <v>34</v>
      </c>
      <c r="E10" s="56">
        <v>24</v>
      </c>
      <c r="F10" s="56">
        <v>20</v>
      </c>
      <c r="G10" s="56">
        <v>9</v>
      </c>
    </row>
    <row r="11" spans="1:7" x14ac:dyDescent="0.2">
      <c r="A11" s="54" t="s">
        <v>74</v>
      </c>
      <c r="B11" s="56">
        <v>40</v>
      </c>
      <c r="C11" s="56">
        <v>61</v>
      </c>
      <c r="D11" s="56">
        <v>26</v>
      </c>
      <c r="E11" s="56">
        <v>20</v>
      </c>
      <c r="F11" s="56">
        <v>18</v>
      </c>
      <c r="G11" s="56">
        <v>7</v>
      </c>
    </row>
    <row r="12" spans="1:7" x14ac:dyDescent="0.2">
      <c r="A12" s="57" t="s">
        <v>75</v>
      </c>
      <c r="B12" s="58">
        <v>64</v>
      </c>
      <c r="C12" s="58">
        <v>38</v>
      </c>
      <c r="D12" s="58">
        <v>33</v>
      </c>
      <c r="E12" s="58">
        <v>30</v>
      </c>
      <c r="F12" s="58">
        <v>23</v>
      </c>
      <c r="G12" s="58">
        <v>11</v>
      </c>
    </row>
    <row r="14" spans="1:7" x14ac:dyDescent="0.2">
      <c r="A14" t="s">
        <v>213</v>
      </c>
    </row>
    <row r="15" spans="1:7" x14ac:dyDescent="0.2">
      <c r="A15" s="55" t="s">
        <v>142</v>
      </c>
    </row>
    <row r="16" spans="1:7" x14ac:dyDescent="0.2">
      <c r="A16" s="55" t="s">
        <v>143</v>
      </c>
    </row>
    <row r="17" spans="1:1" x14ac:dyDescent="0.2">
      <c r="A17" t="s">
        <v>214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8"/>
  <sheetViews>
    <sheetView topLeftCell="A12" workbookViewId="0">
      <selection activeCell="A2" sqref="A2"/>
    </sheetView>
  </sheetViews>
  <sheetFormatPr baseColWidth="10" defaultRowHeight="15" x14ac:dyDescent="0.2"/>
  <cols>
    <col min="1" max="1" width="16" customWidth="1"/>
    <col min="2" max="2" width="21.6640625" customWidth="1"/>
  </cols>
  <sheetData>
    <row r="1" spans="1:5" x14ac:dyDescent="0.2">
      <c r="A1" s="30" t="s">
        <v>216</v>
      </c>
    </row>
    <row r="4" spans="1:5" ht="61.5" customHeight="1" x14ac:dyDescent="0.2">
      <c r="A4" s="61" t="s">
        <v>103</v>
      </c>
      <c r="B4" s="61" t="s">
        <v>104</v>
      </c>
      <c r="C4" s="61" t="s">
        <v>105</v>
      </c>
      <c r="D4" s="61" t="s">
        <v>106</v>
      </c>
      <c r="E4" s="62"/>
    </row>
    <row r="5" spans="1:5" x14ac:dyDescent="0.2">
      <c r="A5" s="63" t="s">
        <v>107</v>
      </c>
      <c r="B5" s="64">
        <v>2410.4499999999998</v>
      </c>
      <c r="C5" s="64">
        <v>1921.9939999999999</v>
      </c>
      <c r="D5" s="64">
        <v>2898.9059999999999</v>
      </c>
      <c r="E5" s="65">
        <v>488.45600000000013</v>
      </c>
    </row>
    <row r="6" spans="1:5" x14ac:dyDescent="0.2">
      <c r="A6" s="63" t="s">
        <v>108</v>
      </c>
      <c r="B6" s="64">
        <v>2642.085</v>
      </c>
      <c r="C6" s="64">
        <v>2025.4369999999999</v>
      </c>
      <c r="D6" s="64">
        <v>3258.7339999999999</v>
      </c>
      <c r="E6" s="65">
        <v>616.64899999999989</v>
      </c>
    </row>
    <row r="7" spans="1:5" x14ac:dyDescent="0.2">
      <c r="A7" s="63" t="s">
        <v>109</v>
      </c>
      <c r="B7" s="64">
        <v>2827.5459999999998</v>
      </c>
      <c r="C7" s="64">
        <v>2235.777</v>
      </c>
      <c r="D7" s="64">
        <v>3419.3150000000001</v>
      </c>
      <c r="E7" s="65">
        <v>591.76900000000023</v>
      </c>
    </row>
    <row r="8" spans="1:5" x14ac:dyDescent="0.2">
      <c r="A8" s="63" t="s">
        <v>110</v>
      </c>
      <c r="B8" s="64">
        <v>3778.5680000000002</v>
      </c>
      <c r="C8" s="64">
        <v>3212.7779999999998</v>
      </c>
      <c r="D8" s="64">
        <v>4344.3590000000004</v>
      </c>
      <c r="E8" s="65">
        <v>565.79100000000017</v>
      </c>
    </row>
    <row r="9" spans="1:5" x14ac:dyDescent="0.2">
      <c r="A9" s="63" t="s">
        <v>111</v>
      </c>
      <c r="B9" s="64">
        <v>3712.433</v>
      </c>
      <c r="C9" s="64">
        <v>3258.1669999999999</v>
      </c>
      <c r="D9" s="64">
        <v>4166.6989999999996</v>
      </c>
      <c r="E9" s="65">
        <v>454.26599999999962</v>
      </c>
    </row>
    <row r="10" spans="1:5" x14ac:dyDescent="0.2">
      <c r="A10" s="63" t="s">
        <v>112</v>
      </c>
      <c r="B10" s="64">
        <v>3819.857</v>
      </c>
      <c r="C10" s="64">
        <v>3386.0729999999999</v>
      </c>
      <c r="D10" s="64">
        <v>4253.6409999999996</v>
      </c>
      <c r="E10" s="65">
        <v>433.78399999999965</v>
      </c>
    </row>
    <row r="11" spans="1:5" x14ac:dyDescent="0.2">
      <c r="A11" s="63" t="s">
        <v>113</v>
      </c>
      <c r="B11" s="64">
        <v>4762.7299999999996</v>
      </c>
      <c r="C11" s="64">
        <v>4250.8220000000001</v>
      </c>
      <c r="D11" s="64">
        <v>5274.6379999999999</v>
      </c>
      <c r="E11" s="65">
        <v>511.90800000000036</v>
      </c>
    </row>
    <row r="12" spans="1:5" x14ac:dyDescent="0.2">
      <c r="A12" s="63" t="s">
        <v>114</v>
      </c>
      <c r="B12" s="64">
        <v>5223.5609999999997</v>
      </c>
      <c r="C12" s="64">
        <v>4720.4539999999997</v>
      </c>
      <c r="D12" s="64">
        <v>5726.6670000000004</v>
      </c>
      <c r="E12" s="65">
        <v>503.10600000000068</v>
      </c>
    </row>
    <row r="13" spans="1:5" x14ac:dyDescent="0.2">
      <c r="A13" s="63" t="s">
        <v>115</v>
      </c>
      <c r="B13" s="64">
        <v>6286.32</v>
      </c>
      <c r="C13" s="64">
        <v>5806.2629999999999</v>
      </c>
      <c r="D13" s="64">
        <v>6766.3760000000002</v>
      </c>
      <c r="E13" s="65">
        <v>480.05600000000049</v>
      </c>
    </row>
    <row r="14" spans="1:5" x14ac:dyDescent="0.2">
      <c r="A14" s="63" t="s">
        <v>116</v>
      </c>
      <c r="B14" s="64">
        <v>8752.2939999999999</v>
      </c>
      <c r="C14" s="64">
        <v>8132.424</v>
      </c>
      <c r="D14" s="64">
        <v>9372.1630000000005</v>
      </c>
      <c r="E14" s="65">
        <v>619.8690000000006</v>
      </c>
    </row>
    <row r="15" spans="1:5" x14ac:dyDescent="0.2">
      <c r="A15" t="s">
        <v>144</v>
      </c>
    </row>
    <row r="16" spans="1:5" ht="159" customHeight="1" x14ac:dyDescent="0.2">
      <c r="A16" s="97" t="s">
        <v>148</v>
      </c>
      <c r="B16" s="97"/>
      <c r="C16" s="97"/>
      <c r="D16" s="97"/>
      <c r="E16" s="97"/>
    </row>
    <row r="17" spans="1:1" x14ac:dyDescent="0.2">
      <c r="A17" t="s">
        <v>117</v>
      </c>
    </row>
    <row r="18" spans="1:1" x14ac:dyDescent="0.2">
      <c r="A18" t="s">
        <v>125</v>
      </c>
    </row>
  </sheetData>
  <mergeCells count="1">
    <mergeCell ref="A16:E1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9"/>
  <sheetViews>
    <sheetView topLeftCell="A4" workbookViewId="0">
      <selection activeCell="A2" sqref="A2"/>
    </sheetView>
  </sheetViews>
  <sheetFormatPr baseColWidth="10" defaultRowHeight="15" x14ac:dyDescent="0.2"/>
  <sheetData>
    <row r="1" spans="1:4" x14ac:dyDescent="0.2">
      <c r="A1" s="30" t="s">
        <v>217</v>
      </c>
    </row>
    <row r="2" spans="1:4" x14ac:dyDescent="0.2">
      <c r="A2" s="69"/>
    </row>
    <row r="4" spans="1:4" ht="80" x14ac:dyDescent="0.2">
      <c r="A4" s="66" t="s">
        <v>103</v>
      </c>
      <c r="B4" s="66" t="s">
        <v>118</v>
      </c>
      <c r="C4" s="66" t="s">
        <v>119</v>
      </c>
      <c r="D4" s="66" t="s">
        <v>120</v>
      </c>
    </row>
    <row r="5" spans="1:4" x14ac:dyDescent="0.2">
      <c r="A5" s="67" t="s">
        <v>107</v>
      </c>
      <c r="B5" s="68">
        <v>33.729999999999997</v>
      </c>
      <c r="C5" s="68">
        <v>41.24</v>
      </c>
      <c r="D5" s="68">
        <v>25.03</v>
      </c>
    </row>
    <row r="6" spans="1:4" x14ac:dyDescent="0.2">
      <c r="A6" s="67" t="s">
        <v>108</v>
      </c>
      <c r="B6" s="68">
        <v>33.36</v>
      </c>
      <c r="C6" s="68">
        <v>43.27</v>
      </c>
      <c r="D6" s="68">
        <v>23.38</v>
      </c>
    </row>
    <row r="7" spans="1:4" x14ac:dyDescent="0.2">
      <c r="A7" s="67" t="s">
        <v>109</v>
      </c>
      <c r="B7" s="68">
        <v>36.79</v>
      </c>
      <c r="C7" s="68">
        <v>44.83</v>
      </c>
      <c r="D7" s="68">
        <v>18.38</v>
      </c>
    </row>
    <row r="8" spans="1:4" x14ac:dyDescent="0.2">
      <c r="A8" s="67" t="s">
        <v>110</v>
      </c>
      <c r="B8" s="68">
        <v>39.909999999999997</v>
      </c>
      <c r="C8" s="68">
        <v>39.68</v>
      </c>
      <c r="D8" s="68">
        <v>20.41</v>
      </c>
    </row>
    <row r="9" spans="1:4" x14ac:dyDescent="0.2">
      <c r="A9" s="67" t="s">
        <v>111</v>
      </c>
      <c r="B9" s="68">
        <v>42.45</v>
      </c>
      <c r="C9" s="68">
        <v>39.79</v>
      </c>
      <c r="D9" s="68">
        <v>17.760000000000002</v>
      </c>
    </row>
    <row r="10" spans="1:4" x14ac:dyDescent="0.2">
      <c r="A10" s="67" t="s">
        <v>112</v>
      </c>
      <c r="B10" s="68">
        <v>33.5</v>
      </c>
      <c r="C10" s="68">
        <v>47.62</v>
      </c>
      <c r="D10" s="68">
        <v>18.87</v>
      </c>
    </row>
    <row r="11" spans="1:4" x14ac:dyDescent="0.2">
      <c r="A11" s="67" t="s">
        <v>113</v>
      </c>
      <c r="B11" s="68">
        <v>46.91</v>
      </c>
      <c r="C11" s="68">
        <v>38.78</v>
      </c>
      <c r="D11" s="68">
        <v>14.31</v>
      </c>
    </row>
    <row r="12" spans="1:4" x14ac:dyDescent="0.2">
      <c r="A12" s="67" t="s">
        <v>114</v>
      </c>
      <c r="B12" s="68">
        <v>46.22</v>
      </c>
      <c r="C12" s="68">
        <v>45.9</v>
      </c>
      <c r="D12" s="68">
        <v>7.88</v>
      </c>
    </row>
    <row r="13" spans="1:4" x14ac:dyDescent="0.2">
      <c r="A13" s="67" t="s">
        <v>115</v>
      </c>
      <c r="B13" s="68">
        <v>59.33</v>
      </c>
      <c r="C13" s="68">
        <v>33.549999999999997</v>
      </c>
      <c r="D13" s="68">
        <v>7.12</v>
      </c>
    </row>
    <row r="14" spans="1:4" x14ac:dyDescent="0.2">
      <c r="A14" s="67" t="s">
        <v>116</v>
      </c>
      <c r="B14" s="68">
        <v>77.44</v>
      </c>
      <c r="C14" s="68">
        <v>20.7</v>
      </c>
      <c r="D14" s="68">
        <v>1.86</v>
      </c>
    </row>
    <row r="15" spans="1:4" x14ac:dyDescent="0.2">
      <c r="A15" s="72"/>
      <c r="B15" s="73"/>
      <c r="C15" s="73"/>
      <c r="D15" s="73"/>
    </row>
    <row r="16" spans="1:4" x14ac:dyDescent="0.2">
      <c r="A16" t="s">
        <v>145</v>
      </c>
    </row>
    <row r="17" spans="1:1" x14ac:dyDescent="0.2">
      <c r="A17" t="s">
        <v>121</v>
      </c>
    </row>
    <row r="18" spans="1:1" x14ac:dyDescent="0.2">
      <c r="A18" t="s">
        <v>122</v>
      </c>
    </row>
    <row r="19" spans="1:1" x14ac:dyDescent="0.2">
      <c r="A19" t="s">
        <v>125</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19</vt:i4>
      </vt:variant>
      <vt:variant>
        <vt:lpstr>Plages nommées</vt:lpstr>
      </vt:variant>
      <vt:variant>
        <vt:i4>4</vt:i4>
      </vt:variant>
    </vt:vector>
  </HeadingPairs>
  <TitlesOfParts>
    <vt:vector size="23" baseType="lpstr">
      <vt:lpstr>T1</vt:lpstr>
      <vt:lpstr>T2</vt:lpstr>
      <vt:lpstr>G1</vt:lpstr>
      <vt:lpstr>T3</vt:lpstr>
      <vt:lpstr>T4</vt:lpstr>
      <vt:lpstr>G2</vt:lpstr>
      <vt:lpstr>T5</vt:lpstr>
      <vt:lpstr>G3</vt:lpstr>
      <vt:lpstr>G4</vt:lpstr>
      <vt:lpstr>G5</vt:lpstr>
      <vt:lpstr>G6</vt:lpstr>
      <vt:lpstr>Annexe G.F1</vt:lpstr>
      <vt:lpstr>Annexe  T.F1</vt:lpstr>
      <vt:lpstr>Annexe T.F2</vt:lpstr>
      <vt:lpstr>Annexe T.F3</vt:lpstr>
      <vt:lpstr>Annexe T.F4</vt:lpstr>
      <vt:lpstr>Annexe T.F5</vt:lpstr>
      <vt:lpstr>Annexe G.F2</vt:lpstr>
      <vt:lpstr>Annexe G.F3</vt:lpstr>
      <vt:lpstr>'Annexe  T.F1'!_ftn1</vt:lpstr>
      <vt:lpstr>'Annexe  T.F1'!_ftnref1</vt:lpstr>
      <vt:lpstr>'Annexe  T.F1'!_Toc138253791</vt:lpstr>
      <vt:lpstr>'Annexe T.F2'!_Toc138253794</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MANIVEL Solene</dc:creator>
  <cp:lastModifiedBy>Clement Peruyero</cp:lastModifiedBy>
  <dcterms:created xsi:type="dcterms:W3CDTF">2023-08-09T11:14:26Z</dcterms:created>
  <dcterms:modified xsi:type="dcterms:W3CDTF">2023-10-03T08:02:53Z</dcterms:modified>
</cp:coreProperties>
</file>