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tables/table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tables/table2.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tables/table3.xml" ContentType="application/vnd.openxmlformats-officedocument.spreadsheetml.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queryTables/queryTable1.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tables/table4.xml" ContentType="application/vnd.openxmlformats-officedocument.spreadsheetml.tab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7625" windowHeight="6990" firstSheet="21" activeTab="25"/>
  </bookViews>
  <sheets>
    <sheet name="T5 Tableau 1" sheetId="14" r:id="rId1"/>
    <sheet name="T5 Tableau 2" sheetId="15" r:id="rId2"/>
    <sheet name="T17 Graph 1" sheetId="13" r:id="rId3"/>
    <sheet name="T17 Tableau 3" sheetId="16" r:id="rId4"/>
    <sheet name="T17 Tableau 4" sheetId="17" r:id="rId5"/>
    <sheet name="T18 Graph 2" sheetId="2" r:id="rId6"/>
    <sheet name="T18 Graph 3" sheetId="3" r:id="rId7"/>
    <sheet name="T21 Tableau 5" sheetId="5" r:id="rId8"/>
    <sheet name="T21 Graph 4" sheetId="4" r:id="rId9"/>
    <sheet name="T1 Tableau 6" sheetId="19" r:id="rId10"/>
    <sheet name="T3 Graph 5" sheetId="6" r:id="rId11"/>
    <sheet name="T7 Graph 6" sheetId="10" r:id="rId12"/>
    <sheet name="T7 Tableau 7" sheetId="20" r:id="rId13"/>
    <sheet name="T9 Tableau 8" sheetId="21" r:id="rId14"/>
    <sheet name="T14 Tableau 9" sheetId="22" r:id="rId15"/>
    <sheet name="T14 Tableau 10" sheetId="23" r:id="rId16"/>
    <sheet name="T14 Graph 7" sheetId="11" r:id="rId17"/>
    <sheet name="T14 Tableau 11" sheetId="24" r:id="rId18"/>
    <sheet name="T14 Tableau 12" sheetId="25" r:id="rId19"/>
    <sheet name="T16 Graph 8" sheetId="7" r:id="rId20"/>
    <sheet name="T16 Graph 9" sheetId="8" r:id="rId21"/>
    <sheet name="T16 Graph 10" sheetId="12" r:id="rId22"/>
    <sheet name="T19 Tableau 13" sheetId="26" r:id="rId23"/>
    <sheet name="T22 Tableau 14" sheetId="27" r:id="rId24"/>
    <sheet name="T22 Tableau 15" sheetId="28" r:id="rId25"/>
    <sheet name="T22 Graph 11" sheetId="9" r:id="rId26"/>
  </sheets>
  <definedNames>
    <definedName name="DP_LIVE_31082023114812604" localSheetId="21">'T16 Graph 10'!$A$3:$G$27</definedName>
  </definedNames>
  <calcPr calcId="162913"/>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DP_LIVE_31082023114812604" type="6" refreshedVersion="6" background="1" saveData="1">
    <textPr codePage="65001" sourceFile="C:\Users\emalingre\Downloads\DP_LIVE_31082023114812604.csv" decimal="," thousands=" " comma="1">
      <textFields count="8">
        <textField/>
        <textField/>
        <textField/>
        <textField/>
        <textField/>
        <textField/>
        <textField/>
        <textField/>
      </textFields>
    </textPr>
  </connection>
</connections>
</file>

<file path=xl/sharedStrings.xml><?xml version="1.0" encoding="utf-8"?>
<sst xmlns="http://schemas.openxmlformats.org/spreadsheetml/2006/main" count="643" uniqueCount="436">
  <si>
    <t xml:space="preserve"> </t>
  </si>
  <si>
    <t>Moyenne</t>
  </si>
  <si>
    <t>Opérations SBF 120</t>
  </si>
  <si>
    <t>Graphique 2 – Évolution de l’encours en actionnariat salarié (en milliards d’euros)</t>
  </si>
  <si>
    <t>Graphique 3 – Nombre d’opérations d’actionnariat salarié collectives dans le SBF 120</t>
  </si>
  <si>
    <t>Encours de l'actionnariat salarié</t>
  </si>
  <si>
    <t>Conseils avec au moins un administrateur salarié dans le(s) comité(s)</t>
  </si>
  <si>
    <t>Administrateur salarié présent dans le conseil mais pas dans le comité</t>
  </si>
  <si>
    <t>comité de rémunération</t>
  </si>
  <si>
    <t>comité RSE</t>
  </si>
  <si>
    <t>Graphique 4 – Présence des représentants des salariés dans les comités spécialisés des conseils des sociétés du SBF120</t>
  </si>
  <si>
    <t>Nombre et proportion de sociétés dont le conseil comprend :</t>
  </si>
  <si>
    <t>SBF 120</t>
  </si>
  <si>
    <t>CAC 40</t>
  </si>
  <si>
    <t>Assemblée 2022</t>
  </si>
  <si>
    <t>Assemblée 2023</t>
  </si>
  <si>
    <t xml:space="preserve"> Assemblée 2023</t>
  </si>
  <si>
    <t>Uniquement des administrateurs représentant les salariés</t>
  </si>
  <si>
    <t xml:space="preserve">Uniquement des administrateurs représentant des salariés actionnaires </t>
  </si>
  <si>
    <t>À la fois des administrateurs représentant les salariés actionnaires et des administrateurs représentant les salariés</t>
  </si>
  <si>
    <t>Total</t>
  </si>
  <si>
    <t>Conseils sans administrateur salarié</t>
  </si>
  <si>
    <t>Sans comité spécialisé</t>
  </si>
  <si>
    <t>Tous comités confondus</t>
  </si>
  <si>
    <t>Seuil de 11</t>
  </si>
  <si>
    <t>Seuil de 20</t>
  </si>
  <si>
    <t>Seuil de 50</t>
  </si>
  <si>
    <t>Seuil de 250</t>
  </si>
  <si>
    <t>Graphique 5 – Écart entre le nombre d’entreprises en dessous (n-1 ; n-2) et au-dessus (n ; n+1) des seuils de 11, 20, 50 et 250 salariés, de 2018 à 2022</t>
  </si>
  <si>
    <t>Projets</t>
  </si>
  <si>
    <t>Emplois (échelle de droite)</t>
  </si>
  <si>
    <t>Colonne1</t>
  </si>
  <si>
    <t>Infrastructures, biens ou services essentiels</t>
  </si>
  <si>
    <t>Chorus Pro 2018</t>
  </si>
  <si>
    <t>Chorus Pro 2019</t>
  </si>
  <si>
    <t>Chorus Pro 2020</t>
  </si>
  <si>
    <t>Chorus Pro 2021</t>
  </si>
  <si>
    <t>janvier</t>
  </si>
  <si>
    <t>février</t>
  </si>
  <si>
    <t>mars</t>
  </si>
  <si>
    <t>avril</t>
  </si>
  <si>
    <t>mai</t>
  </si>
  <si>
    <t>juin</t>
  </si>
  <si>
    <t>juillet</t>
  </si>
  <si>
    <t>août</t>
  </si>
  <si>
    <t>septembre</t>
  </si>
  <si>
    <t>octobre</t>
  </si>
  <si>
    <t>novembre</t>
  </si>
  <si>
    <t>décembre</t>
  </si>
  <si>
    <t>Bureaux de poste</t>
  </si>
  <si>
    <t>Agences postales</t>
  </si>
  <si>
    <t>Points relais</t>
  </si>
  <si>
    <t>Graphique 8 – Évolution des projets d’investissements étrangers et des emplois associés en France entre 2014 et 2022</t>
  </si>
  <si>
    <t>LOCATION</t>
  </si>
  <si>
    <t>INDICATOR</t>
  </si>
  <si>
    <t>SUBJECT</t>
  </si>
  <si>
    <t>MEASURE</t>
  </si>
  <si>
    <t>FREQUENCY</t>
  </si>
  <si>
    <t>TIME1997</t>
  </si>
  <si>
    <t>TIME2020</t>
  </si>
  <si>
    <t>AUT</t>
  </si>
  <si>
    <t>FDIRESTR</t>
  </si>
  <si>
    <t>TOT</t>
  </si>
  <si>
    <t>RESTR</t>
  </si>
  <si>
    <t>A</t>
  </si>
  <si>
    <t>BEL</t>
  </si>
  <si>
    <t>CZE</t>
  </si>
  <si>
    <t>DNK</t>
  </si>
  <si>
    <t>FIN</t>
  </si>
  <si>
    <t>FRA</t>
  </si>
  <si>
    <t>DEU</t>
  </si>
  <si>
    <t>GRC</t>
  </si>
  <si>
    <t>HUN</t>
  </si>
  <si>
    <t>IRL</t>
  </si>
  <si>
    <t>ITA</t>
  </si>
  <si>
    <t>KOR</t>
  </si>
  <si>
    <t>LUX</t>
  </si>
  <si>
    <t>NLD</t>
  </si>
  <si>
    <t>POL</t>
  </si>
  <si>
    <t>PRT</t>
  </si>
  <si>
    <t>SVK</t>
  </si>
  <si>
    <t>ESP</t>
  </si>
  <si>
    <t>SWE</t>
  </si>
  <si>
    <t>USA</t>
  </si>
  <si>
    <t>CHN</t>
  </si>
  <si>
    <t>EST</t>
  </si>
  <si>
    <t>SVN</t>
  </si>
  <si>
    <t>OAVG</t>
  </si>
  <si>
    <t>Graphique 9 – Principaux secteurs concernés par les autorisations IEF (Investissements étrangers en France) en 2022</t>
  </si>
  <si>
    <t>Graphique 10 – Évolution de l’Indice de restrictivité des investissements directs étrangers entre 1997 et 2020</t>
  </si>
  <si>
    <t>Graphique 1 – Évolution des encours des fonds d’épargne salariale et d’épargne retraite entre 2009 et 2022 (en milliards d’euros)</t>
  </si>
  <si>
    <t>Source : AFG (2023), « L’épargne salariale et l’épargne retraite d’entreprise collective. Données d’enquête à fin 2022 », Etudes Eco, mars, p. 2</t>
  </si>
  <si>
    <t>Source : calculs d’après AFG (2023), « L’épargne salariale et l’épargne retraite d’entreprise collective. Données d’enquête à fin 2022 », Etudes Eco, mars</t>
  </si>
  <si>
    <t>Source : Eres (2023), « Le capital détenu par les salariés actionnaires du SBF 120 frôle les 3 % », juin</t>
  </si>
  <si>
    <t>Note : les comités de rémunération, RSE, d’audit ou de nomination (nous n’exposons dans ce graphique que deux des comités) sont des comités du conseil d’administration (par opposition aux comités existants au niveau de l’exécutif). Tout ou partie des administrateurs peuvent être présents dans ces comités thématiques. Ainsi, une entreprise peut : avoir un administrateur salarié dans le(s) comité(s), avoir un administrateur salarié dans le conseil mais pas dans le(s) comité(s), ou n’avoir aucun administrateur salarié. On entend par « administrateur salarié » un administrateur qui représente les salariés ou un administrateur qui représente les salariés actionnaires. Ces deux types d’administrateurs salariés peuvent cependant avoir des intérêts et des profils différents.</t>
  </si>
  <si>
    <t>Champ : sur 98 sociétés du SBF 120 en 2019 et 85 sociétés du SBF 120 en 2023.</t>
  </si>
  <si>
    <t>Source : Ethics &amp; Boards (2023), baromètre à paraître</t>
  </si>
  <si>
    <t>Source : France Stratégie, à partir des données de l’Acoss</t>
  </si>
  <si>
    <t>Graphique 6 – Collecte nette en assurance-vie (en milliards d’euros)</t>
  </si>
  <si>
    <t>Source : Business France (2023), Bilan des investissements internationaux en France. Édition 2022, p. 16</t>
  </si>
  <si>
    <t>Source : Direction générale du Trésor (2023), Contrôle des investissements étrangers en France. Rapport annuel 2023, mai, p. 6</t>
  </si>
  <si>
    <t>Activités sensibles par nature (principalement défense et sécurité)</t>
  </si>
  <si>
    <t>Activités mixtes (relevant des deux autres activités à la fois)</t>
  </si>
  <si>
    <t>Source : données OCDE</t>
  </si>
  <si>
    <t>Source : Communauté Chorus Pro (2022), « Chorus Pro : 2021, l’année de tous les records ! », janvier</t>
  </si>
  <si>
    <t>Source : Arcep (2023), « Caractéristiques de l’encadrement pluriannuel des tarifs des prestations du service universel postal sur la période 2024-2025 », consultation publique (27 avril 2023 – 25 mai 2023), diffusée le 27 avril, p. 13</t>
  </si>
  <si>
    <r>
      <t xml:space="preserve">Graphique </t>
    </r>
    <r>
      <rPr>
        <b/>
        <sz val="11"/>
        <rFont val="Arial"/>
        <family val="2"/>
      </rPr>
      <t xml:space="preserve">7 </t>
    </r>
    <r>
      <rPr>
        <b/>
        <sz val="11"/>
        <color theme="1"/>
        <rFont val="Arial"/>
        <family val="2"/>
      </rPr>
      <t>– Nombre des points de contact du réseau de La Poste depuis 2017</t>
    </r>
  </si>
  <si>
    <r>
      <t>1</t>
    </r>
    <r>
      <rPr>
        <b/>
        <vertAlign val="superscript"/>
        <sz val="10"/>
        <color rgb="FF142882"/>
        <rFont val="Arial"/>
        <family val="2"/>
      </rPr>
      <t>er</t>
    </r>
    <r>
      <rPr>
        <b/>
        <sz val="10"/>
        <color rgb="FF142882"/>
        <rFont val="Arial"/>
        <family val="2"/>
      </rPr>
      <t xml:space="preserve"> oct. 2019</t>
    </r>
  </si>
  <si>
    <r>
      <t>1</t>
    </r>
    <r>
      <rPr>
        <b/>
        <vertAlign val="superscript"/>
        <sz val="10"/>
        <color rgb="FF142882"/>
        <rFont val="Arial"/>
        <family val="2"/>
      </rPr>
      <t>er</t>
    </r>
    <r>
      <rPr>
        <b/>
        <sz val="10"/>
        <color rgb="FF142882"/>
        <rFont val="Arial"/>
        <family val="2"/>
      </rPr>
      <t xml:space="preserve"> janv. 2020</t>
    </r>
  </si>
  <si>
    <r>
      <t>1</t>
    </r>
    <r>
      <rPr>
        <b/>
        <vertAlign val="superscript"/>
        <sz val="10"/>
        <color rgb="FF142882"/>
        <rFont val="Arial"/>
        <family val="2"/>
      </rPr>
      <t>er</t>
    </r>
    <r>
      <rPr>
        <b/>
        <sz val="10"/>
        <color rgb="FF142882"/>
        <rFont val="Arial"/>
        <family val="2"/>
      </rPr>
      <t xml:space="preserve"> juil. 2020</t>
    </r>
  </si>
  <si>
    <r>
      <t>1</t>
    </r>
    <r>
      <rPr>
        <b/>
        <vertAlign val="superscript"/>
        <sz val="10"/>
        <color rgb="FF142882"/>
        <rFont val="Arial"/>
        <family val="2"/>
      </rPr>
      <t>er</t>
    </r>
    <r>
      <rPr>
        <b/>
        <sz val="10"/>
        <color rgb="FF142882"/>
        <rFont val="Arial"/>
        <family val="2"/>
      </rPr>
      <t xml:space="preserve"> janv. 2021</t>
    </r>
  </si>
  <si>
    <r>
      <t>1</t>
    </r>
    <r>
      <rPr>
        <b/>
        <vertAlign val="superscript"/>
        <sz val="10"/>
        <color rgb="FF142882"/>
        <rFont val="Arial"/>
        <family val="2"/>
      </rPr>
      <t>er</t>
    </r>
    <r>
      <rPr>
        <b/>
        <sz val="10"/>
        <color rgb="FF142882"/>
        <rFont val="Arial"/>
        <family val="2"/>
      </rPr>
      <t xml:space="preserve"> juil. 2021</t>
    </r>
  </si>
  <si>
    <r>
      <t>1</t>
    </r>
    <r>
      <rPr>
        <b/>
        <vertAlign val="superscript"/>
        <sz val="10"/>
        <color rgb="FF142882"/>
        <rFont val="Arial"/>
        <family val="2"/>
      </rPr>
      <t>er</t>
    </r>
    <r>
      <rPr>
        <b/>
        <sz val="10"/>
        <color rgb="FF142882"/>
        <rFont val="Arial"/>
        <family val="2"/>
      </rPr>
      <t xml:space="preserve"> janv. 2022</t>
    </r>
  </si>
  <si>
    <r>
      <t>1</t>
    </r>
    <r>
      <rPr>
        <b/>
        <vertAlign val="superscript"/>
        <sz val="10"/>
        <color rgb="FF142882"/>
        <rFont val="Arial"/>
        <family val="2"/>
      </rPr>
      <t>er</t>
    </r>
    <r>
      <rPr>
        <b/>
        <sz val="10"/>
        <color rgb="FF142882"/>
        <rFont val="Arial"/>
        <family val="2"/>
      </rPr>
      <t xml:space="preserve"> juil.</t>
    </r>
  </si>
  <si>
    <t>31 déc. 2022</t>
  </si>
  <si>
    <t>Part issue</t>
  </si>
  <si>
    <t>de transferts</t>
  </si>
  <si>
    <t>PER individuel</t>
  </si>
  <si>
    <t>67 %</t>
  </si>
  <si>
    <t>PER obligatoire</t>
  </si>
  <si>
    <t>75 %</t>
  </si>
  <si>
    <t>PER</t>
  </si>
  <si>
    <t>collectif</t>
  </si>
  <si>
    <t>90 %</t>
  </si>
  <si>
    <t>Total PER (Pacte)</t>
  </si>
  <si>
    <t>73 %</t>
  </si>
  <si>
    <t>Source : DG Trésor (2023), « Épargne retraite – Déploiement du PER : plus de 80 Mds d’euros d’encours et 7 millions de titulaires fin 2022 », communiqué de presse n° 867, sur la base des données mises à disposition par l’ensemble des fédérations professionnelles commercialisant des PER</t>
  </si>
  <si>
    <t xml:space="preserve">Tableau 2 – Nombre d’assurés des nouveaux PER </t>
  </si>
  <si>
    <t>Nombre d’assurés/ porteurs</t>
  </si>
  <si>
    <t>de parts</t>
  </si>
  <si>
    <r>
      <t>1</t>
    </r>
    <r>
      <rPr>
        <b/>
        <vertAlign val="superscript"/>
        <sz val="10"/>
        <color rgb="FF142882"/>
        <rFont val="Arial"/>
        <family val="2"/>
      </rPr>
      <t xml:space="preserve">er </t>
    </r>
    <r>
      <rPr>
        <b/>
        <sz val="10"/>
        <color rgb="FF142882"/>
        <rFont val="Arial"/>
        <family val="2"/>
      </rPr>
      <t>oct. 2019</t>
    </r>
  </si>
  <si>
    <r>
      <t>1</t>
    </r>
    <r>
      <rPr>
        <b/>
        <vertAlign val="superscript"/>
        <sz val="10"/>
        <color rgb="FF142882"/>
        <rFont val="Arial"/>
        <family val="2"/>
      </rPr>
      <t>er</t>
    </r>
    <r>
      <rPr>
        <b/>
        <sz val="10"/>
        <color rgb="FF142882"/>
        <rFont val="Arial"/>
        <family val="2"/>
      </rPr>
      <t xml:space="preserve"> juil. 2022</t>
    </r>
  </si>
  <si>
    <t>Part issue de transferts</t>
  </si>
  <si>
    <t>1 441</t>
  </si>
  <si>
    <t>1 884</t>
  </si>
  <si>
    <t>2 366</t>
  </si>
  <si>
    <t>2 767</t>
  </si>
  <si>
    <t>3 064</t>
  </si>
  <si>
    <t>48 %</t>
  </si>
  <si>
    <t>1 220</t>
  </si>
  <si>
    <t>1 349</t>
  </si>
  <si>
    <t>59 %</t>
  </si>
  <si>
    <t>PER collectif</t>
  </si>
  <si>
    <t>1 154</t>
  </si>
  <si>
    <t>1 427</t>
  </si>
  <si>
    <t>1 773</t>
  </si>
  <si>
    <t>2 183</t>
  </si>
  <si>
    <t>2 623</t>
  </si>
  <si>
    <t>84 %</t>
  </si>
  <si>
    <t>1 000</t>
  </si>
  <si>
    <t>2 839</t>
  </si>
  <si>
    <t>3 793</t>
  </si>
  <si>
    <t>5 018</t>
  </si>
  <si>
    <t>6 170</t>
  </si>
  <si>
    <t>7 036</t>
  </si>
  <si>
    <t>63 %</t>
  </si>
  <si>
    <t>Tableau 3 – Part des salariés ayant accès à un dispositif de participation ou d’intéressement en 2020</t>
  </si>
  <si>
    <t>Taille d’entreprise</t>
  </si>
  <si>
    <t>Participation</t>
  </si>
  <si>
    <t>Intéressement</t>
  </si>
  <si>
    <t>1 à 9 salariés</t>
  </si>
  <si>
    <t>2,5 %</t>
  </si>
  <si>
    <t>4,9 %</t>
  </si>
  <si>
    <t>10 à 49 salariés</t>
  </si>
  <si>
    <t>5,6 %</t>
  </si>
  <si>
    <t>12,1 %</t>
  </si>
  <si>
    <t>50 à 99 salariés</t>
  </si>
  <si>
    <t>39,4 %</t>
  </si>
  <si>
    <t>25,2 %</t>
  </si>
  <si>
    <t>100 à 249 salariés</t>
  </si>
  <si>
    <t>61,5 %</t>
  </si>
  <si>
    <t>35,9 %</t>
  </si>
  <si>
    <t>250 à 499 salariés</t>
  </si>
  <si>
    <t>68,2 %</t>
  </si>
  <si>
    <t>48,5 %</t>
  </si>
  <si>
    <t>500 à 999 salariés</t>
  </si>
  <si>
    <t>67,6 %</t>
  </si>
  <si>
    <t>54,1 %</t>
  </si>
  <si>
    <t>1 000 salariés ou plus</t>
  </si>
  <si>
    <t>70,0 %</t>
  </si>
  <si>
    <t>69,2 %</t>
  </si>
  <si>
    <t>Ensemble</t>
  </si>
  <si>
    <t>39,2 %</t>
  </si>
  <si>
    <t>34,4 %</t>
  </si>
  <si>
    <t>Champ : ensemble des entreprises privées hors agriculture, particuliers employeurs et activités extraterritoriales ; France hors Mayotte.</t>
  </si>
  <si>
    <t>Source : Dares, enquêtes Acemo-Pipa et Acemo TPE 2021, dans Briand A. (2022), « Participation, intéressement et épargne salariale en 2020 », Dares Résultats, n° 19, avril, p. 2</t>
  </si>
  <si>
    <t>Tableau 4 – Les dispositifs de participation et d’intéressement dans les entreprises de 10 salariés ou plus</t>
  </si>
  <si>
    <t>Montant total brut distribué</t>
  </si>
  <si>
    <t>(en millions d’euros)</t>
  </si>
  <si>
    <t>7 380</t>
  </si>
  <si>
    <t>7 112</t>
  </si>
  <si>
    <t>8 003</t>
  </si>
  <si>
    <t>6 910</t>
  </si>
  <si>
    <t>Nombre de bénéficiaires (en milliers)</t>
  </si>
  <si>
    <t>5 226</t>
  </si>
  <si>
    <t>4 975</t>
  </si>
  <si>
    <t>5 340</t>
  </si>
  <si>
    <t>4 906</t>
  </si>
  <si>
    <t>Montant moyen par bénéficiaire (en euros)</t>
  </si>
  <si>
    <t>1 412</t>
  </si>
  <si>
    <t>1 430</t>
  </si>
  <si>
    <t>1 499</t>
  </si>
  <si>
    <t>1 409</t>
  </si>
  <si>
    <t>En % de la masse salariale des bénéficiaires</t>
  </si>
  <si>
    <t>7 185</t>
  </si>
  <si>
    <t>9 111</t>
  </si>
  <si>
    <t>9 815</t>
  </si>
  <si>
    <t>8 205</t>
  </si>
  <si>
    <t>4 646</t>
  </si>
  <si>
    <t>4 826</t>
  </si>
  <si>
    <t>5 141</t>
  </si>
  <si>
    <t>4 434</t>
  </si>
  <si>
    <t>1 546</t>
  </si>
  <si>
    <t>1 888</t>
  </si>
  <si>
    <t>1 909</t>
  </si>
  <si>
    <t>1 850</t>
  </si>
  <si>
    <t>Champ jusqu’en 2016 : entreprises de 10 salariés ou plus du secteur marchand non agricole, hors intérim et secteur domestique ; France métropolitaine.</t>
  </si>
  <si>
    <t>Champ à partir de 2017 : entreprises privées de 10 salariés ou plus hors agriculture, particuliers employeurs et activités extraterritoriales ; France hors Mayotte.</t>
  </si>
  <si>
    <t>Sources : Dares, enquêtes Acemo-Pipa et Acemo TPE 2021, dans Briand A. (2022), « Participation, intéressement et épargne salariale en 2020 », Dares Résultats, n° 19, avril, p. 3</t>
  </si>
  <si>
    <r>
      <t xml:space="preserve">Source : HCGE, </t>
    </r>
    <r>
      <rPr>
        <sz val="9.5"/>
        <color theme="1"/>
        <rFont val="Arial"/>
        <family val="2"/>
      </rPr>
      <t>Rapport annuel 2023</t>
    </r>
    <r>
      <rPr>
        <i/>
        <sz val="9.5"/>
        <color theme="1"/>
        <rFont val="Arial"/>
        <family val="2"/>
      </rPr>
      <t>, à paraître</t>
    </r>
  </si>
  <si>
    <t>Tableau 5 – Nombre et proportion de sociétés dont le conseil comprend des représentants des salariés</t>
  </si>
  <si>
    <t>Tableau 6 – Récapitulatif des modes de déclaration pour les formalités relevant du guichet unique</t>
  </si>
  <si>
    <t>Forme juridique</t>
  </si>
  <si>
    <t>Nature d’activité</t>
  </si>
  <si>
    <t>Formalités</t>
  </si>
  <si>
    <t>Création</t>
  </si>
  <si>
    <t>Modification</t>
  </si>
  <si>
    <t>Radiation</t>
  </si>
  <si>
    <t>« classique »</t>
  </si>
  <si>
    <t>dépôt des actes isolés</t>
  </si>
  <si>
    <t>modification des BE sans ajout au RCS</t>
  </si>
  <si>
    <t>modifications urgentes (26/01)</t>
  </si>
  <si>
    <t>Entreprise individuelle</t>
  </si>
  <si>
    <t>Commerciale</t>
  </si>
  <si>
    <t>GU</t>
  </si>
  <si>
    <t>GU ou Infogreffe</t>
  </si>
  <si>
    <t>Formulaire adressé à la CCI</t>
  </si>
  <si>
    <t>Agent commercial</t>
  </si>
  <si>
    <t>Formulaire adressé au greffe</t>
  </si>
  <si>
    <t>Artisanale</t>
  </si>
  <si>
    <t>Formulaire adressé à la CMA</t>
  </si>
  <si>
    <t>Agricole</t>
  </si>
  <si>
    <t>Formulaire adressé à la CA</t>
  </si>
  <si>
    <t>Libérale et assimilée</t>
  </si>
  <si>
    <t>cfe.urssaf.fr</t>
  </si>
  <si>
    <t>Vendeur à domicile, COSP, RSPM</t>
  </si>
  <si>
    <t>GU ou cfe.urssaf.fr</t>
  </si>
  <si>
    <t>Activités soumises à des obligations fiscales uniquement</t>
  </si>
  <si>
    <t>Société</t>
  </si>
  <si>
    <t>Formulaire adressé à la CCI ou Infogreffe</t>
  </si>
  <si>
    <t>GU ou formulaire adressé à la CCI ou Infogreffe</t>
  </si>
  <si>
    <t>Formulaire adressé à la CMA ou Infogreffe</t>
  </si>
  <si>
    <t>GU ou formulaire adressé à la CMA ou Infogreffe</t>
  </si>
  <si>
    <t>GU ou formulaire adressé au greffe ou Infogreffe</t>
  </si>
  <si>
    <t>Formulaire adressé à la CA ou Infogreffe</t>
  </si>
  <si>
    <t>GU ou formulaire adressé à la CA ou Infogreffe</t>
  </si>
  <si>
    <t>Civile et libérale</t>
  </si>
  <si>
    <t>Formulaire adressé au greffe ou Infogreffe</t>
  </si>
  <si>
    <t>Placements collectifs</t>
  </si>
  <si>
    <t>SCIC et coopératives en SAS</t>
  </si>
  <si>
    <t>Formulaire transmis à la chambre ou Infogreffe</t>
  </si>
  <si>
    <t>GU ou formulaire adressé au chambre ou Infogreffe</t>
  </si>
  <si>
    <t>EPIC</t>
  </si>
  <si>
    <t>GIE/GEIE et autres personnes morales immatriculées au RCS</t>
  </si>
  <si>
    <t>Exploitation en commun agricole</t>
  </si>
  <si>
    <t>GU ou formulaire adressé à la CA</t>
  </si>
  <si>
    <t>Exploitation en commun non agricole</t>
  </si>
  <si>
    <t>GU ou formulaire</t>
  </si>
  <si>
    <t>Entreprise étrangère sans établissement en France</t>
  </si>
  <si>
    <t>Formulaire ou téléservice</t>
  </si>
  <si>
    <t>CA : chambre d’agriculture.</t>
  </si>
  <si>
    <t>CCI : chambre de commerce et d’industrie.</t>
  </si>
  <si>
    <t>CMA : chambre de métiers et de l’artisanat.</t>
  </si>
  <si>
    <t>GU : guichet unique.</t>
  </si>
  <si>
    <t>Source : site internet du guichet unique, accédé le 21 septembre 2023</t>
  </si>
  <si>
    <t>Tableau 7 – Nombre de transformations de contrats d’assurance-vie</t>
  </si>
  <si>
    <t>S1 2023</t>
  </si>
  <si>
    <r>
      <t xml:space="preserve">Nombre de contrats transformés </t>
    </r>
    <r>
      <rPr>
        <sz val="9.5"/>
        <color theme="1"/>
        <rFont val="Arial"/>
        <family val="2"/>
      </rPr>
      <t>(en milliers)</t>
    </r>
  </si>
  <si>
    <t>Montant total transféré</t>
  </si>
  <si>
    <t>(en milliards d’euros)</t>
  </si>
  <si>
    <t>Dont réinvesti en unités</t>
  </si>
  <si>
    <t>de compte (UC)</t>
  </si>
  <si>
    <t>Pourcentage réinvesti en UC / total transféré</t>
  </si>
  <si>
    <t>31 %</t>
  </si>
  <si>
    <t>30 %</t>
  </si>
  <si>
    <t>32 %</t>
  </si>
  <si>
    <t>20 %</t>
  </si>
  <si>
    <t>16 %</t>
  </si>
  <si>
    <t>26 %</t>
  </si>
  <si>
    <t>27 %</t>
  </si>
  <si>
    <t>Note : dès 2020, les transferts « loi Pacte » (tous contrats confondus) sont comptabilisés et non plus seulement les transferts d’un contrat mono-support à un contrat multi-support (dits « transferts Fourgous »).</t>
  </si>
  <si>
    <t>Source : données de France Assureurs et calculs de la DG Trésor</t>
  </si>
  <si>
    <t>Tableau 8 – Quelques statistiques sur les PEA et les PEA-PME</t>
  </si>
  <si>
    <t>PEA</t>
  </si>
  <si>
    <t>PEA-PME</t>
  </si>
  <si>
    <t>Encours</t>
  </si>
  <si>
    <t>en milliards d’euros</t>
  </si>
  <si>
    <t>Nombre de comptes-titres</t>
  </si>
  <si>
    <t>en milliers</t>
  </si>
  <si>
    <t>4 762</t>
  </si>
  <si>
    <t>4 876</t>
  </si>
  <si>
    <t>5 030</t>
  </si>
  <si>
    <t>5 103</t>
  </si>
  <si>
    <t>5 199</t>
  </si>
  <si>
    <t>Source : Banque de France (2023), « Fléchissement des encours de PEA en 2022 », Stat Info, mars, p. 2</t>
  </si>
  <si>
    <t>Tableau 9 – Nombre de missions de service public pour quelques opérateurs postaux européens</t>
  </si>
  <si>
    <t>Opérateur postal</t>
  </si>
  <si>
    <t>Service universel postal</t>
  </si>
  <si>
    <t>La Poste (France)</t>
  </si>
  <si>
    <t>Ö</t>
  </si>
  <si>
    <t>bPost (Belgique)</t>
  </si>
  <si>
    <t>Poste Italiane (Italie)</t>
  </si>
  <si>
    <t>PostNL (Pays-Bas)</t>
  </si>
  <si>
    <t>Deutsche Post DHL (Allemagne)</t>
  </si>
  <si>
    <t>Correos (Espagne)</t>
  </si>
  <si>
    <t>Royal Mail</t>
  </si>
  <si>
    <t>(Royaume-Uni)</t>
  </si>
  <si>
    <t>La Poste (Suisse)</t>
  </si>
  <si>
    <t>Accès à des services financiers de base</t>
  </si>
  <si>
    <t>Missions de proximité des facteurs</t>
  </si>
  <si>
    <t>Aménagement 
du territoire</t>
  </si>
  <si>
    <t>Transport 
et distribution de la presse</t>
  </si>
  <si>
    <t>Source : Cour des comptes (2023), Les missions de service public du groupe La Poste. Un coût croissant, un usage moins fréquent – Exercices 2017-2022, coll. « Audit Flash », mai, p. 13 ; d’après La Poste, CGEFi (traitement Cour des comptes)</t>
  </si>
  <si>
    <t>Tableau 10 – Compensation au titre du service universel postal (2021)</t>
  </si>
  <si>
    <t>Pays</t>
  </si>
  <si>
    <t>Euros (millions)</t>
  </si>
  <si>
    <t>Habitants</t>
  </si>
  <si>
    <t>Euros/habitant</t>
  </si>
  <si>
    <t>France</t>
  </si>
  <si>
    <t>Danemark</t>
  </si>
  <si>
    <t>République tchèque</t>
  </si>
  <si>
    <t>Espagne</t>
  </si>
  <si>
    <t>Italie</t>
  </si>
  <si>
    <r>
      <t>Belgique</t>
    </r>
    <r>
      <rPr>
        <vertAlign val="superscript"/>
        <sz val="10"/>
        <color theme="1"/>
        <rFont val="Arial"/>
        <family val="2"/>
      </rPr>
      <t>(1)</t>
    </r>
  </si>
  <si>
    <r>
      <t xml:space="preserve">Source : calculs France Stratégie d’après Cour des comptes (2023), </t>
    </r>
    <r>
      <rPr>
        <sz val="9.5"/>
        <color theme="1"/>
        <rFont val="Arial"/>
        <family val="2"/>
      </rPr>
      <t>Les missions de service public du groupe La Poste. Un coût croissant, un usage moins fréquent – Exercices 2017-2022</t>
    </r>
    <r>
      <rPr>
        <i/>
        <sz val="9.5"/>
        <color theme="1"/>
        <rFont val="Arial"/>
        <family val="2"/>
      </rPr>
      <t xml:space="preserve">, coll. « Audit Flash », mai ; et Sénat (2021), </t>
    </r>
    <r>
      <rPr>
        <sz val="9.5"/>
        <color theme="1"/>
        <rFont val="Arial"/>
        <family val="2"/>
      </rPr>
      <t>Rapport d’information fait au nom de la commission des affaires économiques sur l’avenir des missions de service public de La Poste</t>
    </r>
    <r>
      <rPr>
        <i/>
        <sz val="9.5"/>
        <color theme="1"/>
        <rFont val="Arial"/>
        <family val="2"/>
      </rPr>
      <t>, par MM. Patrick Chaize, Pierre Louault et Rémi Cardon, mars, pour le montant de la compensation (sauf Belgique : Commission européenne) ; Eurostat pour le nombre d’habitants</t>
    </r>
  </si>
  <si>
    <r>
      <t>(1)</t>
    </r>
    <r>
      <rPr>
        <sz val="9.5"/>
        <color theme="1"/>
        <rFont val="Arial"/>
        <family val="2"/>
      </rPr>
      <t xml:space="preserve"> Chiffres 2022.</t>
    </r>
  </si>
  <si>
    <t>Tableau 11 – Type de point de contact du réseau postal en fonction de la densité de la commune en 2023</t>
  </si>
  <si>
    <t>Densité communale</t>
  </si>
  <si>
    <t>Bureau de poste</t>
  </si>
  <si>
    <t>Agence postale</t>
  </si>
  <si>
    <t xml:space="preserve">Relais de poste </t>
  </si>
  <si>
    <t>Commune densément peuplée</t>
  </si>
  <si>
    <t>Commune de densité intermédiaire</t>
  </si>
  <si>
    <t>Commune peu dense</t>
  </si>
  <si>
    <t>Commune très peu dense</t>
  </si>
  <si>
    <r>
      <t>Source : La Poste, d’après données La Poste et Insee (grille des densités communales au 1</t>
    </r>
    <r>
      <rPr>
        <i/>
        <vertAlign val="superscript"/>
        <sz val="9.5"/>
        <color theme="1"/>
        <rFont val="Arial"/>
        <family val="2"/>
      </rPr>
      <t>er</t>
    </r>
    <r>
      <rPr>
        <i/>
        <sz val="9.5"/>
        <color theme="1"/>
        <rFont val="Arial"/>
        <family val="2"/>
      </rPr>
      <t> janvier 2022)</t>
    </r>
  </si>
  <si>
    <t>Tableau 12 – Durée moyenne d’ouverture d’un point du réseau postal en fonction de la densité de la commune, journée du 25 avril 2023</t>
  </si>
  <si>
    <t xml:space="preserve">La Poste Relais </t>
  </si>
  <si>
    <t>6 h 57</t>
  </si>
  <si>
    <t>5 h 26</t>
  </si>
  <si>
    <t>10 h 54</t>
  </si>
  <si>
    <t>8 h 05</t>
  </si>
  <si>
    <t>4 h 28</t>
  </si>
  <si>
    <t>10 h 16</t>
  </si>
  <si>
    <t>6 h 21</t>
  </si>
  <si>
    <t>4 h 23</t>
  </si>
  <si>
    <t>3 h 34</t>
  </si>
  <si>
    <t>9 h 10</t>
  </si>
  <si>
    <t>4 h 52</t>
  </si>
  <si>
    <t>3 h 05</t>
  </si>
  <si>
    <t>3h 18</t>
  </si>
  <si>
    <t>7 h 59</t>
  </si>
  <si>
    <t>4 h 01</t>
  </si>
  <si>
    <t>5 h 18</t>
  </si>
  <si>
    <t>3 h 39</t>
  </si>
  <si>
    <t>9 h 45</t>
  </si>
  <si>
    <t>5 h 36</t>
  </si>
  <si>
    <t>Tableau 13 – Nombre de sociétés à mission parmi toutes les unités légales (sociétés) et les entreprises, par catégorie d’entreprise</t>
  </si>
  <si>
    <t>Catégorie</t>
  </si>
  <si>
    <t>Sociétés à mission (2022)</t>
  </si>
  <si>
    <t>Entreprises, en milliers (2020)</t>
  </si>
  <si>
    <t>Part des sociétés à mission (en %)</t>
  </si>
  <si>
    <t>Micro-entreprises</t>
  </si>
  <si>
    <t>4 085,6</t>
  </si>
  <si>
    <t>0,01 %</t>
  </si>
  <si>
    <t>PME</t>
  </si>
  <si>
    <t>0,23 %</t>
  </si>
  <si>
    <t>ETI</t>
  </si>
  <si>
    <t>1,36 %</t>
  </si>
  <si>
    <t>Grandes entreprises</t>
  </si>
  <si>
    <t>3,66 %</t>
  </si>
  <si>
    <t>4 238,2</t>
  </si>
  <si>
    <t>0,02 %</t>
  </si>
  <si>
    <r>
      <t xml:space="preserve">Source : Insee (2022), </t>
    </r>
    <r>
      <rPr>
        <sz val="9.5"/>
        <color theme="1"/>
        <rFont val="Arial"/>
        <family val="2"/>
      </rPr>
      <t>Les entreprises en France. Édition 2022</t>
    </r>
    <r>
      <rPr>
        <i/>
        <sz val="9.5"/>
        <color theme="1"/>
        <rFont val="Arial"/>
        <family val="2"/>
      </rPr>
      <t>, coll. « Insee Références », décembre et Observatoire des sociétés à mission (2023), Sixième baromètre, mars</t>
    </r>
  </si>
  <si>
    <t xml:space="preserve">Tableau 14 – Délais globaux de paiement par ministère (en jours) </t>
  </si>
  <si>
    <t>Écart 2022/2021</t>
  </si>
  <si>
    <t>Agriculture et Souveraineté alimentaire</t>
  </si>
  <si>
    <t>Armées</t>
  </si>
  <si>
    <t>Cohésion des territoires et Relations avec les collectivités territoriales</t>
  </si>
  <si>
    <t>Culture</t>
  </si>
  <si>
    <t>Économie, finances et Souveraineté industrielle et numérique</t>
  </si>
  <si>
    <t>Éducation nationale et Jeunesse Enseignement supérieur et Recherche</t>
  </si>
  <si>
    <t xml:space="preserve">Europe et Affaires étrangères </t>
  </si>
  <si>
    <t>Intérieur</t>
  </si>
  <si>
    <t xml:space="preserve">Justice  </t>
  </si>
  <si>
    <t>Mer</t>
  </si>
  <si>
    <t>Outre-mer</t>
  </si>
  <si>
    <t xml:space="preserve">Services de la Première ministre </t>
  </si>
  <si>
    <t xml:space="preserve">Santé et Prévention </t>
  </si>
  <si>
    <t>Transformation</t>
  </si>
  <si>
    <t xml:space="preserve">et Fonction publiques </t>
  </si>
  <si>
    <t>Transition écologique</t>
  </si>
  <si>
    <t>Travail,</t>
  </si>
  <si>
    <t>Plein emploi</t>
  </si>
  <si>
    <t>et Insertion</t>
  </si>
  <si>
    <t>Métropole</t>
  </si>
  <si>
    <t>National</t>
  </si>
  <si>
    <t>Source : Banque de France (2023), Observatoire des délais de paiements. Rapport annuel 2022, juin, p. 53, d’après DGFiP</t>
  </si>
  <si>
    <t>Tableau 15 – Taux de participation des PME/ETI/GE aux marchés publics 2018-2021</t>
  </si>
  <si>
    <t>Contrats initiaux*</t>
  </si>
  <si>
    <t>Nombre</t>
  </si>
  <si>
    <t>Montant</t>
  </si>
  <si>
    <t>62 %</t>
  </si>
  <si>
    <t>32,3 %</t>
  </si>
  <si>
    <t>57,8 %</t>
  </si>
  <si>
    <t>29,6 %</t>
  </si>
  <si>
    <t>24,5 %</t>
  </si>
  <si>
    <t>19,8 %</t>
  </si>
  <si>
    <t>24,4 %</t>
  </si>
  <si>
    <t>21,8 %</t>
  </si>
  <si>
    <t>26,3 %</t>
  </si>
  <si>
    <t>21,4 %</t>
  </si>
  <si>
    <t>25,4 %</t>
  </si>
  <si>
    <t>GE</t>
  </si>
  <si>
    <t>18,2 %</t>
  </si>
  <si>
    <t>43,3 %</t>
  </si>
  <si>
    <t>20,4 %</t>
  </si>
  <si>
    <t>44,1 %</t>
  </si>
  <si>
    <t>19,6 %</t>
  </si>
  <si>
    <t>50,1 %</t>
  </si>
  <si>
    <t>* Données hors avenants et actes de sous-traitance.</t>
  </si>
  <si>
    <t>Note : classification Insee Sirene 2020. Marchés supérieurs ou égaux à 25 000 euros HT, sauf pour les collectivités territoriales. Aucun redressement statistique n’est effectué.</t>
  </si>
  <si>
    <t>Source : ministère de l’Économie (2022), « Recensement économique de la commande publique. Chiffres 2021 », novembre, p. 17 ; d’après fichier Sirene – Insee (calculs et traitements statistiques OECP)</t>
  </si>
  <si>
    <t>Tableau 1 – Volume des encours des nouveaux PER (en milliards d’euros)</t>
  </si>
  <si>
    <t>Source : France Stratégie, d’après France Assureurs</t>
  </si>
  <si>
    <t>Graphique 11 – Nombre de factures échangées sur Chorus Pro de 2018 à 2021 (en milliers)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</si>
</sst>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rgb="FF142882"/>
      <name val="Arial"/>
      <family val="2"/>
    </font>
    <font>
      <sz val="10"/>
      <color theme="1"/>
      <name val="Arial"/>
      <family val="2"/>
    </font>
    <font>
      <b/>
      <sz val="10"/>
      <color theme="1"/>
      <name val="Arial"/>
      <family val="2"/>
    </font>
    <font>
      <sz val="10"/>
      <name val="Arial"/>
    </font>
    <font>
      <b/>
      <sz val="10"/>
      <name val="Arial"/>
      <family val="2"/>
    </font>
    <font>
      <sz val="11.5"/>
      <color theme="1"/>
      <name val="Arial"/>
      <family val="2"/>
    </font>
    <font>
      <b/>
      <sz val="11.5"/>
      <color theme="1"/>
      <name val="Arial"/>
      <family val="2"/>
    </font>
    <font>
      <b/>
      <sz val="10.5"/>
      <color theme="1"/>
      <name val="Arial"/>
      <family val="2"/>
    </font>
    <font>
      <i/>
      <sz val="9.5"/>
      <color theme="1"/>
      <name val="Arial"/>
      <family val="2"/>
    </font>
    <font>
      <u/>
      <sz val="11"/>
      <color theme="10"/>
      <name val="Calibri"/>
      <family val="2"/>
      <scheme val="minor"/>
    </font>
    <font>
      <i/>
      <sz val="11"/>
      <color theme="1"/>
      <name val="Calibri"/>
      <family val="2"/>
      <scheme val="minor"/>
    </font>
    <font>
      <b/>
      <sz val="11"/>
      <name val="Arial"/>
      <family val="2"/>
    </font>
    <font>
      <i/>
      <sz val="10"/>
      <color rgb="FF142882"/>
      <name val="Arial"/>
      <family val="2"/>
    </font>
    <font>
      <b/>
      <vertAlign val="superscript"/>
      <sz val="10"/>
      <color rgb="FF142882"/>
      <name val="Arial"/>
      <family val="2"/>
    </font>
    <font>
      <b/>
      <sz val="9.5"/>
      <color rgb="FF142882"/>
      <name val="Arial"/>
      <family val="2"/>
    </font>
    <font>
      <sz val="9.5"/>
      <color theme="1"/>
      <name val="Arial"/>
      <family val="2"/>
    </font>
    <font>
      <b/>
      <sz val="9.5"/>
      <color theme="1"/>
      <name val="Arial"/>
      <family val="2"/>
    </font>
    <font>
      <b/>
      <i/>
      <sz val="9.5"/>
      <color theme="1"/>
      <name val="Arial"/>
      <family val="2"/>
    </font>
    <font>
      <i/>
      <sz val="10"/>
      <color theme="1"/>
      <name val="Arial"/>
      <family val="2"/>
    </font>
    <font>
      <b/>
      <sz val="10.5"/>
      <color rgb="FF142882"/>
      <name val="Arial"/>
      <family val="2"/>
    </font>
    <font>
      <sz val="10"/>
      <color rgb="FF142882"/>
      <name val="Arial"/>
      <family val="2"/>
    </font>
    <font>
      <sz val="10"/>
      <color rgb="FF000000"/>
      <name val="Arial"/>
      <family val="2"/>
    </font>
    <font>
      <sz val="10.5"/>
      <color theme="1"/>
      <name val="Arial"/>
      <family val="2"/>
    </font>
    <font>
      <b/>
      <sz val="10"/>
      <color rgb="FF000000"/>
      <name val="Arial"/>
      <family val="2"/>
    </font>
    <font>
      <sz val="10.5"/>
      <color rgb="FF142882"/>
      <name val="Arial"/>
      <family val="2"/>
    </font>
    <font>
      <i/>
      <sz val="10.5"/>
      <color theme="1"/>
      <name val="Arial"/>
      <family val="2"/>
    </font>
    <font>
      <b/>
      <sz val="10"/>
      <color rgb="FF142882"/>
      <name val="Symbol"/>
      <family val="1"/>
      <charset val="2"/>
    </font>
    <font>
      <vertAlign val="superscript"/>
      <sz val="10"/>
      <color theme="1"/>
      <name val="Arial"/>
      <family val="2"/>
    </font>
    <font>
      <vertAlign val="superscript"/>
      <sz val="9.5"/>
      <color theme="1"/>
      <name val="Arial"/>
      <family val="2"/>
    </font>
    <font>
      <sz val="10.5"/>
      <color rgb="FF000000"/>
      <name val="Arial"/>
      <family val="2"/>
    </font>
    <font>
      <i/>
      <vertAlign val="superscript"/>
      <sz val="9.5"/>
      <color theme="1"/>
      <name val="Arial"/>
      <family val="2"/>
    </font>
    <font>
      <b/>
      <sz val="10.5"/>
      <color rgb="FF000000"/>
      <name val="Arial"/>
      <family val="2"/>
    </font>
  </fonts>
  <fills count="5">
    <fill>
      <patternFill patternType="none"/>
    </fill>
    <fill>
      <patternFill patternType="gray125"/>
    </fill>
    <fill>
      <patternFill patternType="solid">
        <fgColor rgb="FFF2F2F2"/>
        <bgColor indexed="64"/>
      </patternFill>
    </fill>
    <fill>
      <patternFill patternType="solid">
        <fgColor rgb="FFFFFFFF"/>
        <bgColor indexed="64"/>
      </patternFill>
    </fill>
    <fill>
      <patternFill patternType="solid">
        <fgColor rgb="FFD9D9D9"/>
        <bgColor indexed="64"/>
      </patternFill>
    </fill>
  </fills>
  <borders count="35">
    <border>
      <left/>
      <right/>
      <top/>
      <bottom/>
      <diagonal/>
    </border>
    <border>
      <left/>
      <right/>
      <top style="thick">
        <color rgb="FF0087CD"/>
      </top>
      <bottom/>
      <diagonal/>
    </border>
    <border>
      <left/>
      <right/>
      <top style="thick">
        <color rgb="FF0087CD"/>
      </top>
      <bottom style="medium">
        <color rgb="FF0087CD"/>
      </bottom>
      <diagonal/>
    </border>
    <border>
      <left/>
      <right/>
      <top/>
      <bottom style="medium">
        <color rgb="FF0087CD"/>
      </bottom>
      <diagonal/>
    </border>
    <border>
      <left/>
      <right/>
      <top style="medium">
        <color rgb="FF0087CD"/>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ck">
        <color rgb="FF0087CD"/>
      </bottom>
      <diagonal/>
    </border>
    <border>
      <left/>
      <right/>
      <top style="medium">
        <color rgb="FF0087CD"/>
      </top>
      <bottom style="medium">
        <color rgb="FF0087CD"/>
      </bottom>
      <diagonal/>
    </border>
    <border>
      <left/>
      <right style="medium">
        <color rgb="FF0087CD"/>
      </right>
      <top style="thick">
        <color rgb="FF0087CD"/>
      </top>
      <bottom style="thick">
        <color rgb="FF0087CD"/>
      </bottom>
      <diagonal/>
    </border>
    <border>
      <left/>
      <right style="medium">
        <color rgb="FF0087CD"/>
      </right>
      <top style="thick">
        <color rgb="FF0087CD"/>
      </top>
      <bottom/>
      <diagonal/>
    </border>
    <border>
      <left/>
      <right style="medium">
        <color rgb="FF0087CD"/>
      </right>
      <top/>
      <bottom style="thick">
        <color rgb="FF0087CD"/>
      </bottom>
      <diagonal/>
    </border>
    <border>
      <left/>
      <right style="medium">
        <color rgb="FF0087CD"/>
      </right>
      <top style="thick">
        <color rgb="FF0087CD"/>
      </top>
      <bottom style="medium">
        <color rgb="FF0087CD"/>
      </bottom>
      <diagonal/>
    </border>
    <border>
      <left/>
      <right style="medium">
        <color rgb="FF0087CD"/>
      </right>
      <top/>
      <bottom style="medium">
        <color rgb="FF0087CD"/>
      </bottom>
      <diagonal/>
    </border>
    <border>
      <left style="medium">
        <color rgb="FF0087CD"/>
      </left>
      <right/>
      <top style="thick">
        <color rgb="FF0087CD"/>
      </top>
      <bottom style="medium">
        <color rgb="FF0087CD"/>
      </bottom>
      <diagonal/>
    </border>
    <border>
      <left/>
      <right style="medium">
        <color rgb="FF0087CD"/>
      </right>
      <top/>
      <bottom/>
      <diagonal/>
    </border>
    <border>
      <left style="medium">
        <color rgb="FF0087CD"/>
      </left>
      <right style="medium">
        <color rgb="FF0087CD"/>
      </right>
      <top style="medium">
        <color rgb="FF0087CD"/>
      </top>
      <bottom/>
      <diagonal/>
    </border>
    <border>
      <left style="medium">
        <color rgb="FF0087CD"/>
      </left>
      <right style="medium">
        <color rgb="FF0087CD"/>
      </right>
      <top/>
      <bottom style="thick">
        <color rgb="FF0087CD"/>
      </bottom>
      <diagonal/>
    </border>
    <border>
      <left style="medium">
        <color rgb="FF0087CD"/>
      </left>
      <right/>
      <top style="medium">
        <color rgb="FF0087CD"/>
      </top>
      <bottom style="medium">
        <color rgb="FF0087CD"/>
      </bottom>
      <diagonal/>
    </border>
    <border>
      <left/>
      <right style="medium">
        <color rgb="FF0087CD"/>
      </right>
      <top style="medium">
        <color rgb="FF0087CD"/>
      </top>
      <bottom style="medium">
        <color rgb="FF0087CD"/>
      </bottom>
      <diagonal/>
    </border>
    <border>
      <left style="medium">
        <color rgb="FF0087CD"/>
      </left>
      <right style="medium">
        <color rgb="FF0087CD"/>
      </right>
      <top/>
      <bottom/>
      <diagonal/>
    </border>
    <border>
      <left style="medium">
        <color rgb="FF0087CD"/>
      </left>
      <right style="medium">
        <color rgb="FF0087CD"/>
      </right>
      <top/>
      <bottom style="medium">
        <color rgb="FF0087CD"/>
      </bottom>
      <diagonal/>
    </border>
    <border>
      <left style="medium">
        <color rgb="FF0087CD"/>
      </left>
      <right style="medium">
        <color rgb="FF0087CD"/>
      </right>
      <top style="thick">
        <color rgb="FF0087CD"/>
      </top>
      <bottom/>
      <diagonal/>
    </border>
    <border>
      <left style="medium">
        <color rgb="FF0087CD"/>
      </left>
      <right/>
      <top style="thick">
        <color rgb="FF0087CD"/>
      </top>
      <bottom/>
      <diagonal/>
    </border>
    <border>
      <left style="medium">
        <color rgb="FF0087CD"/>
      </left>
      <right/>
      <top/>
      <bottom style="medium">
        <color rgb="FF0087CD"/>
      </bottom>
      <diagonal/>
    </border>
    <border>
      <left style="medium">
        <color rgb="FF0087CD"/>
      </left>
      <right/>
      <top style="medium">
        <color rgb="FF0087CD"/>
      </top>
      <bottom/>
      <diagonal/>
    </border>
    <border>
      <left style="medium">
        <color rgb="FF0087CD"/>
      </left>
      <right/>
      <top/>
      <bottom style="thick">
        <color rgb="FF0087CD"/>
      </bottom>
      <diagonal/>
    </border>
    <border>
      <left/>
      <right/>
      <top style="thick">
        <color rgb="FF0087CD"/>
      </top>
      <bottom style="thick">
        <color rgb="FF0087CD"/>
      </bottom>
      <diagonal/>
    </border>
    <border>
      <left style="medium">
        <color rgb="FF0087CD"/>
      </left>
      <right/>
      <top/>
      <bottom/>
      <diagonal/>
    </border>
    <border>
      <left/>
      <right style="medium">
        <color rgb="FF0070C0"/>
      </right>
      <top style="thick">
        <color rgb="FF0070C0"/>
      </top>
      <bottom style="thick">
        <color rgb="FF0070C0"/>
      </bottom>
      <diagonal/>
    </border>
    <border>
      <left/>
      <right/>
      <top style="thick">
        <color rgb="FF0070C0"/>
      </top>
      <bottom style="thick">
        <color rgb="FF0070C0"/>
      </bottom>
      <diagonal/>
    </border>
    <border>
      <left/>
      <right style="medium">
        <color rgb="FF0070C0"/>
      </right>
      <top/>
      <bottom style="medium">
        <color rgb="FF0070C0"/>
      </bottom>
      <diagonal/>
    </border>
    <border>
      <left/>
      <right/>
      <top/>
      <bottom style="medium">
        <color rgb="FF0070C0"/>
      </bottom>
      <diagonal/>
    </border>
    <border>
      <left/>
      <right style="medium">
        <color rgb="FF0070C0"/>
      </right>
      <top/>
      <bottom style="thick">
        <color rgb="FF0070C0"/>
      </bottom>
      <diagonal/>
    </border>
    <border>
      <left/>
      <right/>
      <top/>
      <bottom style="thick">
        <color rgb="FF0070C0"/>
      </bottom>
      <diagonal/>
    </border>
  </borders>
  <cellStyleXfs count="3">
    <xf numFmtId="0" fontId="0" fillId="0" borderId="0"/>
    <xf numFmtId="0" fontId="7" fillId="0" borderId="0"/>
    <xf numFmtId="0" fontId="13" fillId="0" borderId="0" applyNumberFormat="0" applyFill="0" applyBorder="0" applyAlignment="0" applyProtection="0"/>
  </cellStyleXfs>
  <cellXfs count="180">
    <xf numFmtId="0" fontId="0" fillId="0" borderId="0" xfId="0"/>
    <xf numFmtId="0" fontId="1" fillId="0" borderId="0" xfId="0" applyFont="1"/>
    <xf numFmtId="0" fontId="2" fillId="0" borderId="0" xfId="0" applyFont="1"/>
    <xf numFmtId="0" fontId="3"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9" fontId="3" fillId="0" borderId="0" xfId="0" applyNumberFormat="1" applyFont="1"/>
    <xf numFmtId="17" fontId="3" fillId="0" borderId="0" xfId="0" applyNumberFormat="1" applyFont="1"/>
    <xf numFmtId="0" fontId="4" fillId="2" borderId="3"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center" vertical="center"/>
    </xf>
    <xf numFmtId="0" fontId="6" fillId="0" borderId="5" xfId="0" applyFont="1" applyBorder="1" applyAlignment="1">
      <alignment horizontal="justify" vertical="center" wrapText="1"/>
    </xf>
    <xf numFmtId="0" fontId="6" fillId="0" borderId="5" xfId="0" applyFont="1" applyBorder="1" applyAlignment="1">
      <alignment horizontal="center" vertical="center"/>
    </xf>
    <xf numFmtId="0" fontId="8" fillId="0" borderId="0" xfId="1" applyFont="1"/>
    <xf numFmtId="0" fontId="7" fillId="0" borderId="0" xfId="1"/>
    <xf numFmtId="0" fontId="7" fillId="0" borderId="0" xfId="1" applyFill="1"/>
    <xf numFmtId="0" fontId="9" fillId="0" borderId="0" xfId="0" applyFont="1"/>
    <xf numFmtId="0" fontId="10" fillId="0" borderId="0" xfId="0" applyFont="1"/>
    <xf numFmtId="0" fontId="3" fillId="0" borderId="0" xfId="0" applyFont="1" applyAlignment="1">
      <alignment horizontal="left"/>
    </xf>
    <xf numFmtId="10" fontId="3" fillId="0" borderId="0" xfId="0" applyNumberFormat="1" applyFont="1"/>
    <xf numFmtId="0" fontId="2" fillId="0" borderId="0" xfId="0" applyFont="1" applyAlignment="1"/>
    <xf numFmtId="0" fontId="0" fillId="0" borderId="0" xfId="0" applyAlignment="1">
      <alignment horizontal="center" vertical="center"/>
    </xf>
    <xf numFmtId="0" fontId="2" fillId="0" borderId="0" xfId="0" applyFont="1" applyAlignment="1">
      <alignment horizontal="left" vertical="center"/>
    </xf>
    <xf numFmtId="0" fontId="0" fillId="0" borderId="6" xfId="0" applyBorder="1" applyAlignment="1">
      <alignment horizontal="center" vertical="center"/>
    </xf>
    <xf numFmtId="0" fontId="0" fillId="0" borderId="6" xfId="0" applyBorder="1" applyAlignment="1">
      <alignment horizontal="center"/>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2" fillId="0" borderId="0" xfId="0" applyFont="1" applyAlignment="1">
      <alignment vertical="center"/>
    </xf>
    <xf numFmtId="0" fontId="13" fillId="0" borderId="0" xfId="2" applyAlignment="1">
      <alignment vertical="center"/>
    </xf>
    <xf numFmtId="0" fontId="11" fillId="0" borderId="0" xfId="0" applyFont="1" applyAlignment="1">
      <alignment horizontal="left" vertical="center"/>
    </xf>
    <xf numFmtId="0" fontId="13" fillId="0" borderId="0" xfId="2"/>
    <xf numFmtId="0" fontId="14" fillId="0" borderId="0" xfId="0" applyFont="1"/>
    <xf numFmtId="0" fontId="13" fillId="0" borderId="0" xfId="2" applyAlignment="1">
      <alignment horizontal="lef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xf>
    <xf numFmtId="0" fontId="1" fillId="0" borderId="0" xfId="0" applyFont="1" applyAlignment="1">
      <alignment horizontal="left" wrapText="1"/>
    </xf>
    <xf numFmtId="0" fontId="11" fillId="0" borderId="0" xfId="0" applyFont="1" applyAlignment="1">
      <alignment horizontal="center" vertical="center"/>
    </xf>
    <xf numFmtId="0" fontId="16" fillId="2" borderId="0" xfId="0" applyFont="1" applyFill="1" applyAlignment="1">
      <alignment horizontal="center" vertical="center" wrapText="1"/>
    </xf>
    <xf numFmtId="0" fontId="16"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3" xfId="0" applyFill="1" applyBorder="1" applyAlignment="1">
      <alignment vertical="center" wrapText="1"/>
    </xf>
    <xf numFmtId="0" fontId="18" fillId="0" borderId="3" xfId="0" applyFont="1" applyBorder="1" applyAlignment="1">
      <alignment horizontal="left" vertical="center" wrapText="1"/>
    </xf>
    <xf numFmtId="0" fontId="19"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18" fillId="0" borderId="0" xfId="0" applyFont="1" applyAlignment="1">
      <alignment horizontal="left" vertical="center" wrapText="1"/>
    </xf>
    <xf numFmtId="0" fontId="18" fillId="0" borderId="7" xfId="0" applyFont="1" applyBorder="1" applyAlignment="1">
      <alignment horizontal="left" vertical="center" wrapText="1"/>
    </xf>
    <xf numFmtId="0" fontId="20" fillId="0" borderId="7" xfId="0" applyFont="1" applyBorder="1" applyAlignment="1">
      <alignment horizontal="center" vertical="center" wrapText="1"/>
    </xf>
    <xf numFmtId="0" fontId="21" fillId="0" borderId="7" xfId="0" applyFont="1" applyBorder="1" applyAlignment="1">
      <alignment horizontal="center" vertical="center" wrapText="1"/>
    </xf>
    <xf numFmtId="0" fontId="4" fillId="2" borderId="0" xfId="0" applyFont="1" applyFill="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16" fillId="2" borderId="1"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5" fillId="3" borderId="3" xfId="0" applyFont="1" applyFill="1" applyBorder="1" applyAlignment="1">
      <alignment horizontal="justify" vertical="center" wrapText="1"/>
    </xf>
    <xf numFmtId="0" fontId="5" fillId="3" borderId="3" xfId="0" applyFont="1" applyFill="1" applyBorder="1" applyAlignment="1">
      <alignment horizontal="center" vertical="center" wrapText="1"/>
    </xf>
    <xf numFmtId="0" fontId="6" fillId="3" borderId="7" xfId="0" applyFont="1" applyFill="1" applyBorder="1" applyAlignment="1">
      <alignment horizontal="justify" vertical="center" wrapText="1"/>
    </xf>
    <xf numFmtId="0" fontId="6" fillId="3" borderId="7" xfId="0" applyFont="1" applyFill="1" applyBorder="1" applyAlignment="1">
      <alignment horizontal="center" vertical="center" wrapText="1"/>
    </xf>
    <xf numFmtId="0" fontId="5" fillId="0" borderId="3" xfId="0" applyFont="1" applyBorder="1" applyAlignment="1">
      <alignment horizontal="center" vertical="center" wrapText="1"/>
    </xf>
    <xf numFmtId="0" fontId="22" fillId="0" borderId="3" xfId="0" applyFont="1" applyBorder="1" applyAlignment="1">
      <alignment horizontal="left" vertical="center" wrapText="1"/>
    </xf>
    <xf numFmtId="0" fontId="22" fillId="0" borderId="3" xfId="0" applyFont="1" applyBorder="1" applyAlignment="1">
      <alignment horizontal="center" vertical="center" wrapText="1"/>
    </xf>
    <xf numFmtId="0" fontId="22" fillId="0" borderId="7" xfId="0" applyFont="1" applyBorder="1" applyAlignment="1">
      <alignment horizontal="left" vertical="center" wrapText="1"/>
    </xf>
    <xf numFmtId="0" fontId="22" fillId="0" borderId="7" xfId="0" applyFont="1" applyBorder="1" applyAlignment="1">
      <alignment horizontal="center" vertical="center" wrapText="1"/>
    </xf>
    <xf numFmtId="0" fontId="16" fillId="0" borderId="8" xfId="0" applyFont="1" applyBorder="1" applyAlignment="1">
      <alignment horizontal="left"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24" fillId="2" borderId="11"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5"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3" fillId="2" borderId="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2"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0" fillId="2" borderId="11" xfId="0" applyFill="1" applyBorder="1" applyAlignment="1">
      <alignment vertical="center" wrapText="1"/>
    </xf>
    <xf numFmtId="0" fontId="5" fillId="0" borderId="13" xfId="0" applyFont="1" applyBorder="1" applyAlignment="1">
      <alignment horizontal="left" vertical="center" wrapText="1"/>
    </xf>
    <xf numFmtId="0" fontId="19" fillId="0" borderId="13" xfId="0" applyFont="1" applyBorder="1" applyAlignment="1">
      <alignment horizontal="center" vertical="center" wrapText="1"/>
    </xf>
    <xf numFmtId="0" fontId="19" fillId="4" borderId="13" xfId="0" applyFont="1" applyFill="1" applyBorder="1" applyAlignment="1">
      <alignment horizontal="center" vertical="center" wrapText="1"/>
    </xf>
    <xf numFmtId="0" fontId="5" fillId="0" borderId="11" xfId="0" applyFont="1" applyBorder="1" applyAlignment="1">
      <alignment horizontal="left" vertical="center" wrapText="1"/>
    </xf>
    <xf numFmtId="0" fontId="19" fillId="0" borderId="11" xfId="0" applyFont="1" applyBorder="1" applyAlignment="1">
      <alignment horizontal="center" vertical="center" wrapText="1"/>
    </xf>
    <xf numFmtId="0" fontId="19" fillId="4" borderId="11" xfId="0" applyFont="1" applyFill="1" applyBorder="1" applyAlignment="1">
      <alignment horizontal="center" vertical="center" wrapText="1"/>
    </xf>
    <xf numFmtId="0" fontId="19" fillId="0" borderId="7" xfId="0" applyFont="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6" fillId="0" borderId="2" xfId="0" applyFont="1" applyBorder="1" applyAlignment="1">
      <alignment horizontal="left" vertical="center" wrapText="1"/>
    </xf>
    <xf numFmtId="0" fontId="19" fillId="0" borderId="16"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5" fillId="0" borderId="0" xfId="0" applyFont="1" applyAlignment="1">
      <alignment horizontal="justify" vertical="center"/>
    </xf>
    <xf numFmtId="0" fontId="4" fillId="2" borderId="2" xfId="0" applyFont="1" applyFill="1" applyBorder="1" applyAlignment="1">
      <alignment horizontal="left" vertical="center" wrapText="1"/>
    </xf>
    <xf numFmtId="0" fontId="20" fillId="0" borderId="3" xfId="0" applyFont="1" applyBorder="1" applyAlignment="1">
      <alignment horizontal="left" vertical="center" wrapText="1"/>
    </xf>
    <xf numFmtId="0" fontId="20" fillId="0" borderId="0" xfId="0" applyFont="1" applyAlignment="1">
      <alignment horizontal="left" vertical="center" wrapText="1"/>
    </xf>
    <xf numFmtId="0" fontId="19" fillId="0" borderId="3" xfId="0" applyFont="1" applyBorder="1" applyAlignment="1">
      <alignment horizontal="left" vertical="center" wrapText="1"/>
    </xf>
    <xf numFmtId="0" fontId="20" fillId="0" borderId="7" xfId="0" applyFont="1" applyBorder="1" applyAlignment="1">
      <alignment horizontal="left" vertical="center" wrapText="1"/>
    </xf>
    <xf numFmtId="0" fontId="28" fillId="2" borderId="11" xfId="0" applyFont="1" applyFill="1" applyBorder="1" applyAlignment="1">
      <alignment horizontal="center" vertical="center" wrapText="1"/>
    </xf>
    <xf numFmtId="0" fontId="28" fillId="2" borderId="7" xfId="0" applyFont="1" applyFill="1" applyBorder="1" applyAlignment="1">
      <alignment horizontal="center" vertical="center" wrapText="1"/>
    </xf>
    <xf numFmtId="0" fontId="26" fillId="0" borderId="15" xfId="0" applyFont="1" applyBorder="1" applyAlignment="1">
      <alignment horizontal="left" vertical="center" wrapText="1"/>
    </xf>
    <xf numFmtId="0" fontId="29" fillId="0" borderId="13" xfId="0" applyFont="1" applyBorder="1" applyAlignment="1">
      <alignment horizontal="left" vertical="center" wrapText="1"/>
    </xf>
    <xf numFmtId="0" fontId="29" fillId="0" borderId="11" xfId="0" applyFont="1" applyBorder="1" applyAlignment="1">
      <alignment horizontal="left" vertical="center" wrapText="1"/>
    </xf>
    <xf numFmtId="0" fontId="28" fillId="2" borderId="10" xfId="0"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6" fillId="0" borderId="22" xfId="0" applyFont="1" applyBorder="1" applyAlignment="1">
      <alignment horizontal="center" vertical="center" wrapText="1"/>
    </xf>
    <xf numFmtId="0" fontId="26" fillId="0" borderId="2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30" fillId="0" borderId="13" xfId="0" applyFont="1" applyBorder="1" applyAlignment="1">
      <alignment horizontal="center" vertical="center" wrapText="1"/>
    </xf>
    <xf numFmtId="0" fontId="26"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26" fillId="0" borderId="13" xfId="0" applyFont="1" applyBorder="1" applyAlignment="1">
      <alignment horizontal="center" vertical="center" wrapText="1"/>
    </xf>
    <xf numFmtId="0" fontId="5" fillId="0" borderId="15" xfId="0" applyFont="1" applyBorder="1" applyAlignment="1">
      <alignment horizontal="left" vertical="center" wrapText="1"/>
    </xf>
    <xf numFmtId="0" fontId="30" fillId="0" borderId="11"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7" xfId="0" applyFont="1" applyBorder="1" applyAlignment="1">
      <alignment horizontal="center" vertical="center" wrapText="1"/>
    </xf>
    <xf numFmtId="0" fontId="4" fillId="2" borderId="10"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2"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30" fillId="0" borderId="16" xfId="0" applyFont="1" applyBorder="1" applyAlignment="1">
      <alignment horizontal="center" vertical="center" wrapText="1"/>
    </xf>
    <xf numFmtId="0" fontId="30" fillId="0" borderId="21" xfId="0" applyFont="1" applyBorder="1" applyAlignment="1">
      <alignment horizontal="center" vertical="center" wrapText="1"/>
    </xf>
    <xf numFmtId="0" fontId="4" fillId="2" borderId="23"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23" fillId="2" borderId="9" xfId="0" applyFont="1" applyFill="1" applyBorder="1" applyAlignment="1">
      <alignment horizontal="left" vertical="center" wrapText="1"/>
    </xf>
    <xf numFmtId="0" fontId="23" fillId="2" borderId="9" xfId="0" applyFont="1" applyFill="1" applyBorder="1" applyAlignment="1">
      <alignment horizontal="center" vertical="center" wrapText="1"/>
    </xf>
    <xf numFmtId="0" fontId="23" fillId="2" borderId="27"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32" fillId="0" borderId="0" xfId="0" applyFont="1" applyAlignment="1">
      <alignment horizontal="justify" vertical="center"/>
    </xf>
    <xf numFmtId="0" fontId="23" fillId="2" borderId="29" xfId="0" applyFont="1" applyFill="1" applyBorder="1" applyAlignment="1">
      <alignment horizontal="left" vertical="center" wrapText="1"/>
    </xf>
    <xf numFmtId="0" fontId="23" fillId="2" borderId="29"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33" fillId="0" borderId="31" xfId="0" applyFont="1" applyBorder="1" applyAlignment="1">
      <alignment horizontal="left" vertical="center" wrapText="1"/>
    </xf>
    <xf numFmtId="9" fontId="33" fillId="0" borderId="31" xfId="0" applyNumberFormat="1" applyFont="1" applyBorder="1" applyAlignment="1">
      <alignment horizontal="center" vertical="center" wrapText="1"/>
    </xf>
    <xf numFmtId="9" fontId="33" fillId="0" borderId="32" xfId="0" applyNumberFormat="1" applyFont="1" applyBorder="1" applyAlignment="1">
      <alignment horizontal="center" vertical="center" wrapText="1"/>
    </xf>
    <xf numFmtId="0" fontId="33" fillId="0" borderId="33" xfId="0" applyFont="1" applyBorder="1" applyAlignment="1">
      <alignment horizontal="left" vertical="center" wrapText="1"/>
    </xf>
    <xf numFmtId="9" fontId="33" fillId="0" borderId="33" xfId="0" applyNumberFormat="1" applyFont="1" applyBorder="1" applyAlignment="1">
      <alignment horizontal="center" vertical="center" wrapText="1"/>
    </xf>
    <xf numFmtId="9" fontId="33" fillId="0" borderId="34" xfId="0" applyNumberFormat="1" applyFont="1" applyBorder="1" applyAlignment="1">
      <alignment horizontal="center" vertical="center" wrapText="1"/>
    </xf>
    <xf numFmtId="0" fontId="33" fillId="0" borderId="31" xfId="0" applyFont="1" applyBorder="1" applyAlignment="1">
      <alignment horizontal="center" vertical="center" wrapText="1"/>
    </xf>
    <xf numFmtId="0" fontId="33" fillId="0" borderId="32" xfId="0" applyFont="1" applyBorder="1" applyAlignment="1">
      <alignment horizontal="center" vertical="center" wrapText="1"/>
    </xf>
    <xf numFmtId="0" fontId="35" fillId="0" borderId="33" xfId="0" applyFont="1" applyBorder="1" applyAlignment="1">
      <alignment horizontal="left" vertical="center" wrapText="1"/>
    </xf>
    <xf numFmtId="0" fontId="35" fillId="0" borderId="33" xfId="0" applyFont="1" applyBorder="1" applyAlignment="1">
      <alignment horizontal="center" vertical="center" wrapText="1"/>
    </xf>
    <xf numFmtId="0" fontId="35" fillId="0" borderId="34" xfId="0" applyFont="1" applyBorder="1" applyAlignment="1">
      <alignment horizontal="center" vertical="center" wrapText="1"/>
    </xf>
    <xf numFmtId="0" fontId="23" fillId="2" borderId="27" xfId="0" applyFont="1" applyFill="1" applyBorder="1" applyAlignment="1">
      <alignment horizontal="left" vertical="center" wrapText="1"/>
    </xf>
    <xf numFmtId="0" fontId="33" fillId="0" borderId="3" xfId="0" applyFont="1" applyBorder="1" applyAlignment="1">
      <alignment horizontal="left" vertical="center" wrapText="1"/>
    </xf>
    <xf numFmtId="0" fontId="35" fillId="0" borderId="7" xfId="0" applyFont="1" applyBorder="1" applyAlignment="1">
      <alignment horizontal="left" vertical="center" wrapText="1"/>
    </xf>
    <xf numFmtId="0" fontId="35" fillId="0" borderId="7" xfId="0" applyFont="1" applyBorder="1" applyAlignment="1">
      <alignment horizontal="center" vertical="center" wrapText="1"/>
    </xf>
    <xf numFmtId="0" fontId="6"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7" xfId="0" applyFont="1" applyBorder="1" applyAlignment="1">
      <alignment horizontal="left" vertical="center" wrapText="1"/>
    </xf>
    <xf numFmtId="0" fontId="6" fillId="0" borderId="7" xfId="0" applyFont="1" applyBorder="1" applyAlignment="1">
      <alignment horizontal="center" vertical="center" wrapText="1"/>
    </xf>
    <xf numFmtId="0" fontId="4" fillId="2" borderId="27" xfId="0" applyFont="1" applyFill="1" applyBorder="1" applyAlignment="1">
      <alignment horizontal="center" vertical="center" wrapText="1"/>
    </xf>
    <xf numFmtId="0" fontId="23" fillId="0" borderId="13" xfId="0" applyFont="1" applyBorder="1" applyAlignment="1">
      <alignment horizontal="center" vertical="center" wrapText="1"/>
    </xf>
    <xf numFmtId="0" fontId="23" fillId="0" borderId="11" xfId="0" applyFont="1" applyBorder="1" applyAlignment="1">
      <alignment horizontal="center" vertical="center" wrapText="1"/>
    </xf>
    <xf numFmtId="0" fontId="23" fillId="2" borderId="10"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16" fillId="2" borderId="0" xfId="0" applyFont="1" applyFill="1" applyBorder="1" applyAlignment="1">
      <alignment horizontal="center" vertical="center" wrapText="1"/>
    </xf>
  </cellXfs>
  <cellStyles count="3">
    <cellStyle name="Lien hypertexte" xfId="2" builtinId="8"/>
    <cellStyle name="Normal" xfId="0" builtinId="0"/>
    <cellStyle name="Normal 2" xfId="1"/>
  </cellStyles>
  <dxfs count="14">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left" vertical="bottom" textRotation="0" wrapText="0" indent="0" justifyLastLine="0" shrinkToFit="0" readingOrder="0"/>
    </dxf>
    <dxf>
      <font>
        <strike val="0"/>
        <outline val="0"/>
        <shadow val="0"/>
        <u val="none"/>
        <vertAlign val="baseline"/>
        <sz val="11"/>
        <color theme="1"/>
        <name val="Arial"/>
        <scheme val="none"/>
      </font>
      <alignment horizontal="left" vertical="bottom" textRotation="0" wrapText="0" indent="0" justifyLastLine="0" shrinkToFit="0" readingOrder="0"/>
    </dxf>
    <dxf>
      <font>
        <strike val="0"/>
        <outline val="0"/>
        <shadow val="0"/>
        <u val="none"/>
        <vertAlign val="baseline"/>
        <sz val="11"/>
        <color theme="1"/>
        <name val="Arial"/>
        <scheme val="none"/>
      </font>
      <alignment horizontal="left" vertical="bottom" textRotation="0" wrapText="0" indent="0" justifyLastLine="0" shrinkToFit="0" readingOrder="0"/>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s>
  <tableStyles count="0" defaultTableStyle="TableStyleMedium2" defaultPivotStyle="PivotStyleLight16"/>
  <colors>
    <mruColors>
      <color rgb="FF142882"/>
      <color rgb="FFF59100"/>
      <color rgb="FF0087CD"/>
      <color rgb="FFB2B2B2"/>
      <color rgb="FF3E3E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'T18 Graph 2'!$B$3</c:f>
              <c:strCache>
                <c:ptCount val="1"/>
                <c:pt idx="0">
                  <c:v>Encours de l'actionnariat salarié</c:v>
                </c:pt>
              </c:strCache>
            </c:strRef>
          </c:tx>
          <c:spPr>
            <a:solidFill>
              <a:srgbClr val="0087CD"/>
            </a:solidFill>
            <a:ln>
              <a:noFill/>
            </a:ln>
            <a:effectLst/>
          </c:spPr>
          <c:invertIfNegative val="0"/>
          <c:dLbls>
            <c:numFmt formatCode="#,##0.00" sourceLinked="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'T18 Graph 2'!$A$4:$A$9</c:f>
              <c:numCache>
                <c:formatCode>General</c:formatCode>
                <c:ptCount val="6"/>
                <c:pt idx="0">
                  <c:v>2013</c:v>
                </c:pt>
                <c:pt idx="1">
                  <c:v>2015</c:v>
                </c:pt>
                <c:pt idx="2">
                  <c:v>2017</c:v>
                </c:pt>
                <c:pt idx="3">
                  <c:v>2019</c:v>
                </c:pt>
                <c:pt idx="4">
                  <c:v>2021</c:v>
                </c:pt>
                <c:pt idx="5">
                  <c:v>2022</c:v>
                </c:pt>
              </c:numCache>
            </c:numRef>
          </c:cat>
          <c:val>
            <c:numRef>
              <c:f>'T18 Graph 2'!$B$4:$B$9</c:f>
              <c:numCache>
                <c:formatCode>General</c:formatCode>
                <c:ptCount val="6"/>
                <c:pt idx="0">
                  <c:v>42.804000000000002</c:v>
                </c:pt>
                <c:pt idx="1">
                  <c:v>45.825000000000003</c:v>
                </c:pt>
                <c:pt idx="2">
                  <c:v>51.284999999999997</c:v>
                </c:pt>
                <c:pt idx="3">
                  <c:v>50.68</c:v>
                </c:pt>
                <c:pt idx="4">
                  <c:v>62.012</c:v>
                </c:pt>
                <c:pt idx="5">
                  <c:v>61.636000000000003</c:v>
                </c:pt>
              </c:numCache>
            </c:numRef>
          </c:val>
          <c:extLst>
            <c:ext xmlns:c16="http://schemas.microsoft.com/office/drawing/2014/chart" uri="{C3380CC4-5D6E-409C-BE32-E72D297353CC}">
              <c16:uniqueId val="{00000000-7845-4FFC-B7F1-08BD3F62DF80}"/>
            </c:ext>
          </c:extLst>
        </c:ser>
        <c:dLbls>
          <c:dLblPos val="outEnd"/>
          <c:showLegendKey val="0"/>
          <c:showVal val="1"/>
          <c:showCatName val="0"/>
          <c:showSerName val="0"/>
          <c:showPercent val="0"/>
          <c:showBubbleSize val="0"/>
        </c:dLbls>
        <c:gapWidth val="219"/>
        <c:overlap val="-27"/>
        <c:axId val="1732644911"/>
        <c:axId val="1732649487"/>
      </c:barChart>
      <c:catAx>
        <c:axId val="17326449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732649487"/>
        <c:crosses val="autoZero"/>
        <c:auto val="1"/>
        <c:lblAlgn val="ctr"/>
        <c:lblOffset val="100"/>
        <c:noMultiLvlLbl val="0"/>
      </c:catAx>
      <c:valAx>
        <c:axId val="1732649487"/>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73264491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318055555555551E-2"/>
          <c:y val="4.3117283950617286E-2"/>
          <c:w val="0.92868194444444441"/>
          <c:h val="0.64849074074074076"/>
        </c:manualLayout>
      </c:layout>
      <c:barChart>
        <c:barDir val="col"/>
        <c:grouping val="clustered"/>
        <c:varyColors val="0"/>
        <c:ser>
          <c:idx val="0"/>
          <c:order val="0"/>
          <c:tx>
            <c:strRef>
              <c:f>'T22 Graph 11'!$B$3</c:f>
              <c:strCache>
                <c:ptCount val="1"/>
                <c:pt idx="0">
                  <c:v>Chorus Pro 2018</c:v>
                </c:pt>
              </c:strCache>
            </c:strRef>
          </c:tx>
          <c:spPr>
            <a:solidFill>
              <a:srgbClr val="B2B2B2"/>
            </a:solidFill>
            <a:ln>
              <a:noFill/>
            </a:ln>
            <a:effectLst/>
          </c:spPr>
          <c:invertIfNegative val="0"/>
          <c:cat>
            <c:strRef>
              <c:f>'T22 Graph 11'!$A$4:$A$15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'T22 Graph 11'!$B$4:$B$15</c:f>
              <c:numCache>
                <c:formatCode>General</c:formatCode>
                <c:ptCount val="12"/>
                <c:pt idx="0">
                  <c:v>1499</c:v>
                </c:pt>
                <c:pt idx="1">
                  <c:v>1796</c:v>
                </c:pt>
                <c:pt idx="2">
                  <c:v>2195.8000000000002</c:v>
                </c:pt>
                <c:pt idx="3">
                  <c:v>2069.3000000000002</c:v>
                </c:pt>
                <c:pt idx="4">
                  <c:v>2024.9</c:v>
                </c:pt>
                <c:pt idx="5">
                  <c:v>2398.6</c:v>
                </c:pt>
                <c:pt idx="6">
                  <c:v>2320.1999999999998</c:v>
                </c:pt>
                <c:pt idx="7">
                  <c:v>1924</c:v>
                </c:pt>
                <c:pt idx="8">
                  <c:v>2429.6999999999998</c:v>
                </c:pt>
                <c:pt idx="9">
                  <c:v>2851.9</c:v>
                </c:pt>
                <c:pt idx="10">
                  <c:v>3012.7</c:v>
                </c:pt>
                <c:pt idx="11">
                  <c:v>2618.5</c:v>
                </c:pt>
              </c:numCache>
            </c:numRef>
          </c:val>
          <c:extLst>
            <c:ext xmlns:c16="http://schemas.microsoft.com/office/drawing/2014/chart" uri="{C3380CC4-5D6E-409C-BE32-E72D297353CC}">
              <c16:uniqueId val="{00000000-6D88-4B79-AF53-6EB48349401D}"/>
            </c:ext>
          </c:extLst>
        </c:ser>
        <c:ser>
          <c:idx val="1"/>
          <c:order val="1"/>
          <c:tx>
            <c:strRef>
              <c:f>'T22 Graph 11'!$C$3</c:f>
              <c:strCache>
                <c:ptCount val="1"/>
                <c:pt idx="0">
                  <c:v>Chorus Pro 2019</c:v>
                </c:pt>
              </c:strCache>
            </c:strRef>
          </c:tx>
          <c:spPr>
            <a:solidFill>
              <a:srgbClr val="0087CD"/>
            </a:solidFill>
            <a:ln>
              <a:noFill/>
            </a:ln>
            <a:effectLst/>
          </c:spPr>
          <c:invertIfNegative val="0"/>
          <c:cat>
            <c:strRef>
              <c:f>'T22 Graph 11'!$A$4:$A$15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'T22 Graph 11'!$C$4:$C$15</c:f>
              <c:numCache>
                <c:formatCode>General</c:formatCode>
                <c:ptCount val="12"/>
                <c:pt idx="0">
                  <c:v>3139.1</c:v>
                </c:pt>
                <c:pt idx="1">
                  <c:v>2982.1</c:v>
                </c:pt>
                <c:pt idx="2">
                  <c:v>3698.7</c:v>
                </c:pt>
                <c:pt idx="3">
                  <c:v>3272.4</c:v>
                </c:pt>
                <c:pt idx="4">
                  <c:v>3561.5</c:v>
                </c:pt>
                <c:pt idx="5">
                  <c:v>3817.5</c:v>
                </c:pt>
                <c:pt idx="6">
                  <c:v>3927</c:v>
                </c:pt>
                <c:pt idx="7">
                  <c:v>3023.1</c:v>
                </c:pt>
                <c:pt idx="8">
                  <c:v>3897.4</c:v>
                </c:pt>
                <c:pt idx="9">
                  <c:v>4726.5</c:v>
                </c:pt>
                <c:pt idx="10">
                  <c:v>4609.3</c:v>
                </c:pt>
                <c:pt idx="11">
                  <c:v>4538.7</c:v>
                </c:pt>
              </c:numCache>
            </c:numRef>
          </c:val>
          <c:extLst>
            <c:ext xmlns:c16="http://schemas.microsoft.com/office/drawing/2014/chart" uri="{C3380CC4-5D6E-409C-BE32-E72D297353CC}">
              <c16:uniqueId val="{00000001-6D88-4B79-AF53-6EB48349401D}"/>
            </c:ext>
          </c:extLst>
        </c:ser>
        <c:ser>
          <c:idx val="2"/>
          <c:order val="2"/>
          <c:tx>
            <c:strRef>
              <c:f>'T22 Graph 11'!$D$3</c:f>
              <c:strCache>
                <c:ptCount val="1"/>
                <c:pt idx="0">
                  <c:v>Chorus Pro 2020</c:v>
                </c:pt>
              </c:strCache>
            </c:strRef>
          </c:tx>
          <c:spPr>
            <a:solidFill>
              <a:srgbClr val="142882"/>
            </a:solidFill>
            <a:ln>
              <a:noFill/>
            </a:ln>
            <a:effectLst/>
          </c:spPr>
          <c:invertIfNegative val="0"/>
          <c:cat>
            <c:strRef>
              <c:f>'T22 Graph 11'!$A$4:$A$15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'T22 Graph 11'!$D$4:$D$15</c:f>
              <c:numCache>
                <c:formatCode>General</c:formatCode>
                <c:ptCount val="12"/>
                <c:pt idx="0">
                  <c:v>4236</c:v>
                </c:pt>
                <c:pt idx="1">
                  <c:v>4352.1000000000004</c:v>
                </c:pt>
                <c:pt idx="2">
                  <c:v>4437.1000000000004</c:v>
                </c:pt>
                <c:pt idx="3">
                  <c:v>3220.5</c:v>
                </c:pt>
                <c:pt idx="4">
                  <c:v>2844.5</c:v>
                </c:pt>
                <c:pt idx="5">
                  <c:v>4244.3</c:v>
                </c:pt>
                <c:pt idx="6">
                  <c:v>4510.6000000000004</c:v>
                </c:pt>
                <c:pt idx="7">
                  <c:v>3512.8</c:v>
                </c:pt>
                <c:pt idx="8">
                  <c:v>4950.7</c:v>
                </c:pt>
                <c:pt idx="9">
                  <c:v>5815.5</c:v>
                </c:pt>
                <c:pt idx="10">
                  <c:v>5817.4</c:v>
                </c:pt>
                <c:pt idx="11">
                  <c:v>5223.7</c:v>
                </c:pt>
              </c:numCache>
            </c:numRef>
          </c:val>
          <c:extLst>
            <c:ext xmlns:c16="http://schemas.microsoft.com/office/drawing/2014/chart" uri="{C3380CC4-5D6E-409C-BE32-E72D297353CC}">
              <c16:uniqueId val="{00000002-6D88-4B79-AF53-6EB48349401D}"/>
            </c:ext>
          </c:extLst>
        </c:ser>
        <c:ser>
          <c:idx val="3"/>
          <c:order val="3"/>
          <c:tx>
            <c:strRef>
              <c:f>'T22 Graph 11'!$E$3</c:f>
              <c:strCache>
                <c:ptCount val="1"/>
                <c:pt idx="0">
                  <c:v>Chorus Pro 2021</c:v>
                </c:pt>
              </c:strCache>
            </c:strRef>
          </c:tx>
          <c:spPr>
            <a:solidFill>
              <a:srgbClr val="F59100"/>
            </a:solidFill>
            <a:ln>
              <a:noFill/>
            </a:ln>
            <a:effectLst/>
          </c:spPr>
          <c:invertIfNegative val="0"/>
          <c:cat>
            <c:strRef>
              <c:f>'T22 Graph 11'!$A$4:$A$15</c:f>
              <c:strCache>
                <c:ptCount val="12"/>
                <c:pt idx="0">
                  <c:v>janvier</c:v>
                </c:pt>
                <c:pt idx="1">
                  <c:v>février</c:v>
                </c:pt>
                <c:pt idx="2">
                  <c:v>mars</c:v>
                </c:pt>
                <c:pt idx="3">
                  <c:v>avril</c:v>
                </c:pt>
                <c:pt idx="4">
                  <c:v>mai</c:v>
                </c:pt>
                <c:pt idx="5">
                  <c:v>juin</c:v>
                </c:pt>
                <c:pt idx="6">
                  <c:v>juillet</c:v>
                </c:pt>
                <c:pt idx="7">
                  <c:v>août</c:v>
                </c:pt>
                <c:pt idx="8">
                  <c:v>septembre</c:v>
                </c:pt>
                <c:pt idx="9">
                  <c:v>octobre</c:v>
                </c:pt>
                <c:pt idx="10">
                  <c:v>novembre</c:v>
                </c:pt>
                <c:pt idx="11">
                  <c:v>décembre</c:v>
                </c:pt>
              </c:strCache>
            </c:strRef>
          </c:cat>
          <c:val>
            <c:numRef>
              <c:f>'T22 Graph 11'!$E$4:$E$15</c:f>
              <c:numCache>
                <c:formatCode>General</c:formatCode>
                <c:ptCount val="12"/>
                <c:pt idx="0">
                  <c:v>4814.3999999999996</c:v>
                </c:pt>
                <c:pt idx="1">
                  <c:v>4844.5</c:v>
                </c:pt>
                <c:pt idx="2">
                  <c:v>5985.8</c:v>
                </c:pt>
                <c:pt idx="3">
                  <c:v>5246</c:v>
                </c:pt>
                <c:pt idx="4">
                  <c:v>5167.7</c:v>
                </c:pt>
                <c:pt idx="5">
                  <c:v>6101.2</c:v>
                </c:pt>
                <c:pt idx="6">
                  <c:v>5711.1</c:v>
                </c:pt>
                <c:pt idx="7">
                  <c:v>4416</c:v>
                </c:pt>
                <c:pt idx="8">
                  <c:v>5759.8</c:v>
                </c:pt>
                <c:pt idx="9">
                  <c:v>6486.6</c:v>
                </c:pt>
                <c:pt idx="10">
                  <c:v>6362.5</c:v>
                </c:pt>
                <c:pt idx="11">
                  <c:v>6716.7</c:v>
                </c:pt>
              </c:numCache>
            </c:numRef>
          </c:val>
          <c:extLst>
            <c:ext xmlns:c16="http://schemas.microsoft.com/office/drawing/2014/chart" uri="{C3380CC4-5D6E-409C-BE32-E72D297353CC}">
              <c16:uniqueId val="{00000003-6D88-4B79-AF53-6EB48349401D}"/>
            </c:ext>
          </c:extLst>
        </c:ser>
        <c:dLbls>
          <c:showLegendKey val="0"/>
          <c:showVal val="0"/>
          <c:showCatName val="0"/>
          <c:showSerName val="0"/>
          <c:showPercent val="0"/>
          <c:showBubbleSize val="0"/>
        </c:dLbls>
        <c:gapWidth val="219"/>
        <c:overlap val="-27"/>
        <c:axId val="1893468495"/>
        <c:axId val="1893470575"/>
      </c:barChart>
      <c:catAx>
        <c:axId val="1893468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93470575"/>
        <c:crosses val="autoZero"/>
        <c:auto val="1"/>
        <c:lblAlgn val="ctr"/>
        <c:lblOffset val="100"/>
        <c:noMultiLvlLbl val="0"/>
      </c:catAx>
      <c:valAx>
        <c:axId val="1893470575"/>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93468495"/>
        <c:crosses val="autoZero"/>
        <c:crossBetween val="between"/>
      </c:valAx>
      <c:spPr>
        <a:noFill/>
        <a:ln>
          <a:noFill/>
        </a:ln>
        <a:effectLst/>
      </c:spPr>
    </c:plotArea>
    <c:legend>
      <c:legendPos val="b"/>
      <c:layout>
        <c:manualLayout>
          <c:xMode val="edge"/>
          <c:yMode val="edge"/>
          <c:x val="0"/>
          <c:y val="0.90894753086419755"/>
          <c:w val="0.99578433945756784"/>
          <c:h val="7.503395061728394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'T18 Graph 3'!$B$3</c:f>
              <c:strCache>
                <c:ptCount val="1"/>
                <c:pt idx="0">
                  <c:v>Opérations SBF 120</c:v>
                </c:pt>
              </c:strCache>
            </c:strRef>
          </c:tx>
          <c:spPr>
            <a:solidFill>
              <a:srgbClr val="0087CD"/>
            </a:solidFill>
            <a:ln>
              <a:noFill/>
            </a:ln>
            <a:effectLst/>
          </c:spPr>
          <c:invertIfNegative val="0"/>
          <c:dLbls>
            <c:dLbl>
              <c:idx val="9"/>
              <c:layout>
                <c:manualLayout>
                  <c:x val="-1.0185067526415994E-16"/>
                  <c:y val="0.11567147856517931"/>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A38-4D00-BCEF-2F872CEF69DC}"/>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'T18 Graph 3'!$A$4:$A$15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'T18 Graph 3'!$B$4:$B$15</c:f>
              <c:numCache>
                <c:formatCode>General</c:formatCode>
                <c:ptCount val="12"/>
                <c:pt idx="0">
                  <c:v>27</c:v>
                </c:pt>
                <c:pt idx="1">
                  <c:v>28</c:v>
                </c:pt>
                <c:pt idx="2">
                  <c:v>24</c:v>
                </c:pt>
                <c:pt idx="3">
                  <c:v>28</c:v>
                </c:pt>
                <c:pt idx="4">
                  <c:v>24</c:v>
                </c:pt>
                <c:pt idx="5">
                  <c:v>33</c:v>
                </c:pt>
                <c:pt idx="6">
                  <c:v>29</c:v>
                </c:pt>
                <c:pt idx="7">
                  <c:v>40</c:v>
                </c:pt>
                <c:pt idx="8">
                  <c:v>38</c:v>
                </c:pt>
                <c:pt idx="9">
                  <c:v>35</c:v>
                </c:pt>
                <c:pt idx="10">
                  <c:v>41</c:v>
                </c:pt>
                <c:pt idx="11">
                  <c:v>39</c:v>
                </c:pt>
              </c:numCache>
            </c:numRef>
          </c:val>
          <c:extLst>
            <c:ext xmlns:c16="http://schemas.microsoft.com/office/drawing/2014/chart" uri="{C3380CC4-5D6E-409C-BE32-E72D297353CC}">
              <c16:uniqueId val="{00000001-1A38-4D00-BCEF-2F872CEF69DC}"/>
            </c:ext>
          </c:extLst>
        </c:ser>
        <c:dLbls>
          <c:showLegendKey val="0"/>
          <c:showVal val="1"/>
          <c:showCatName val="0"/>
          <c:showSerName val="0"/>
          <c:showPercent val="0"/>
          <c:showBubbleSize val="0"/>
        </c:dLbls>
        <c:gapWidth val="99"/>
        <c:axId val="1822164623"/>
        <c:axId val="1822162127"/>
      </c:barChart>
      <c:lineChart>
        <c:grouping val="standard"/>
        <c:varyColors val="0"/>
        <c:ser>
          <c:idx val="2"/>
          <c:order val="1"/>
          <c:tx>
            <c:strRef>
              <c:f>'T18 Graph 3'!$C$3</c:f>
              <c:strCache>
                <c:ptCount val="1"/>
                <c:pt idx="0">
                  <c:v>Moyenne</c:v>
                </c:pt>
              </c:strCache>
            </c:strRef>
          </c:tx>
          <c:spPr>
            <a:ln w="38100" cap="rnd">
              <a:solidFill>
                <a:srgbClr val="F59100"/>
              </a:solidFill>
              <a:prstDash val="sysDot"/>
              <a:round/>
            </a:ln>
            <a:effectLst/>
          </c:spPr>
          <c:marker>
            <c:symbol val="none"/>
          </c:marker>
          <c:dLbls>
            <c:delete val="1"/>
          </c:dLbls>
          <c:cat>
            <c:numRef>
              <c:f>'T18 Graph 3'!$A$4:$A$15</c:f>
              <c:numCache>
                <c:formatCode>General</c:formatCod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numCache>
            </c:numRef>
          </c:cat>
          <c:val>
            <c:numRef>
              <c:f>'T18 Graph 3'!$C$4:$C$15</c:f>
              <c:numCache>
                <c:formatCode>General</c:formatCode>
                <c:ptCount val="12"/>
                <c:pt idx="0">
                  <c:v>32</c:v>
                </c:pt>
                <c:pt idx="1">
                  <c:v>32</c:v>
                </c:pt>
                <c:pt idx="2">
                  <c:v>32</c:v>
                </c:pt>
                <c:pt idx="3">
                  <c:v>32</c:v>
                </c:pt>
                <c:pt idx="4">
                  <c:v>32</c:v>
                </c:pt>
                <c:pt idx="5">
                  <c:v>32</c:v>
                </c:pt>
                <c:pt idx="6">
                  <c:v>32</c:v>
                </c:pt>
                <c:pt idx="7">
                  <c:v>32</c:v>
                </c:pt>
                <c:pt idx="8">
                  <c:v>32</c:v>
                </c:pt>
                <c:pt idx="9">
                  <c:v>32</c:v>
                </c:pt>
                <c:pt idx="10">
                  <c:v>32</c:v>
                </c:pt>
                <c:pt idx="11">
                  <c:v>32</c:v>
                </c:pt>
              </c:numCache>
            </c:numRef>
          </c:val>
          <c:smooth val="0"/>
          <c:extLst>
            <c:ext xmlns:c16="http://schemas.microsoft.com/office/drawing/2014/chart" uri="{C3380CC4-5D6E-409C-BE32-E72D297353CC}">
              <c16:uniqueId val="{00000002-1A38-4D00-BCEF-2F872CEF69DC}"/>
            </c:ext>
          </c:extLst>
        </c:ser>
        <c:dLbls>
          <c:showLegendKey val="0"/>
          <c:showVal val="1"/>
          <c:showCatName val="0"/>
          <c:showSerName val="0"/>
          <c:showPercent val="0"/>
          <c:showBubbleSize val="0"/>
        </c:dLbls>
        <c:marker val="1"/>
        <c:smooth val="0"/>
        <c:axId val="1822164623"/>
        <c:axId val="1822162127"/>
      </c:lineChart>
      <c:catAx>
        <c:axId val="182216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22162127"/>
        <c:crosses val="autoZero"/>
        <c:auto val="1"/>
        <c:lblAlgn val="ctr"/>
        <c:lblOffset val="100"/>
        <c:noMultiLvlLbl val="0"/>
      </c:catAx>
      <c:valAx>
        <c:axId val="1822162127"/>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22164623"/>
        <c:crosses val="autoZero"/>
        <c:crossBetween val="between"/>
      </c:valAx>
      <c:spPr>
        <a:noFill/>
        <a:ln>
          <a:noFill/>
        </a:ln>
        <a:effectLst/>
      </c:spPr>
    </c:plotArea>
    <c:legend>
      <c:legendPos val="b"/>
      <c:layout>
        <c:manualLayout>
          <c:xMode val="edge"/>
          <c:yMode val="edge"/>
          <c:x val="0.19316587301587304"/>
          <c:y val="0.92878981481481482"/>
          <c:w val="0.62878710317460318"/>
          <c:h val="7.121018518518518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6766296296296297E-2"/>
          <c:y val="4.31712962962963E-3"/>
          <c:w val="0.94998580484725981"/>
          <c:h val="0.75358009259259251"/>
        </c:manualLayout>
      </c:layout>
      <c:barChart>
        <c:barDir val="col"/>
        <c:grouping val="stacked"/>
        <c:varyColors val="0"/>
        <c:ser>
          <c:idx val="0"/>
          <c:order val="0"/>
          <c:tx>
            <c:strRef>
              <c:f>'T21 Graph 4'!$C$3</c:f>
              <c:strCache>
                <c:ptCount val="1"/>
                <c:pt idx="0">
                  <c:v>Conseils avec au moins un administrateur salarié dans le(s) comité(s)</c:v>
                </c:pt>
              </c:strCache>
            </c:strRef>
          </c:tx>
          <c:spPr>
            <a:solidFill>
              <a:srgbClr val="0087CD"/>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'T21 Graph 4'!$A$4:$B$9</c:f>
              <c:multiLvlStrCache>
                <c:ptCount val="6"/>
                <c:lvl>
                  <c:pt idx="0">
                    <c:v>2019</c:v>
                  </c:pt>
                  <c:pt idx="1">
                    <c:v>juin-23</c:v>
                  </c:pt>
                  <c:pt idx="2">
                    <c:v>2019</c:v>
                  </c:pt>
                  <c:pt idx="3">
                    <c:v>juin-23</c:v>
                  </c:pt>
                  <c:pt idx="4">
                    <c:v>2019</c:v>
                  </c:pt>
                  <c:pt idx="5">
                    <c:v>juin-23</c:v>
                  </c:pt>
                </c:lvl>
                <c:lvl>
                  <c:pt idx="0">
                    <c:v>comité de rémunération</c:v>
                  </c:pt>
                  <c:pt idx="2">
                    <c:v>comité RSE</c:v>
                  </c:pt>
                  <c:pt idx="4">
                    <c:v>Tous comités confondus</c:v>
                  </c:pt>
                </c:lvl>
              </c:multiLvlStrCache>
            </c:multiLvlStrRef>
          </c:cat>
          <c:val>
            <c:numRef>
              <c:f>'T21 Graph 4'!$C$4:$C$9</c:f>
              <c:numCache>
                <c:formatCode>0%</c:formatCode>
                <c:ptCount val="6"/>
                <c:pt idx="0">
                  <c:v>0.55000000000000004</c:v>
                </c:pt>
                <c:pt idx="1">
                  <c:v>0.82399999999999995</c:v>
                </c:pt>
                <c:pt idx="2">
                  <c:v>0.27600000000000002</c:v>
                </c:pt>
                <c:pt idx="3">
                  <c:v>0.54100000000000004</c:v>
                </c:pt>
                <c:pt idx="4">
                  <c:v>0.66300000000000003</c:v>
                </c:pt>
                <c:pt idx="5">
                  <c:v>0.83499999999999996</c:v>
                </c:pt>
              </c:numCache>
            </c:numRef>
          </c:val>
          <c:extLst>
            <c:ext xmlns:c16="http://schemas.microsoft.com/office/drawing/2014/chart" uri="{C3380CC4-5D6E-409C-BE32-E72D297353CC}">
              <c16:uniqueId val="{00000000-A8A3-499A-9B18-7D25D69354CC}"/>
            </c:ext>
          </c:extLst>
        </c:ser>
        <c:ser>
          <c:idx val="1"/>
          <c:order val="1"/>
          <c:tx>
            <c:strRef>
              <c:f>'T21 Graph 4'!$D$3</c:f>
              <c:strCache>
                <c:ptCount val="1"/>
                <c:pt idx="0">
                  <c:v>Administrateur salarié présent dans le conseil mais pas dans le comité</c:v>
                </c:pt>
              </c:strCache>
            </c:strRef>
          </c:tx>
          <c:spPr>
            <a:solidFill>
              <a:srgbClr val="F59100"/>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'T21 Graph 4'!$A$4:$B$9</c:f>
              <c:multiLvlStrCache>
                <c:ptCount val="6"/>
                <c:lvl>
                  <c:pt idx="0">
                    <c:v>2019</c:v>
                  </c:pt>
                  <c:pt idx="1">
                    <c:v>juin-23</c:v>
                  </c:pt>
                  <c:pt idx="2">
                    <c:v>2019</c:v>
                  </c:pt>
                  <c:pt idx="3">
                    <c:v>juin-23</c:v>
                  </c:pt>
                  <c:pt idx="4">
                    <c:v>2019</c:v>
                  </c:pt>
                  <c:pt idx="5">
                    <c:v>juin-23</c:v>
                  </c:pt>
                </c:lvl>
                <c:lvl>
                  <c:pt idx="0">
                    <c:v>comité de rémunération</c:v>
                  </c:pt>
                  <c:pt idx="2">
                    <c:v>comité RSE</c:v>
                  </c:pt>
                  <c:pt idx="4">
                    <c:v>Tous comités confondus</c:v>
                  </c:pt>
                </c:lvl>
              </c:multiLvlStrCache>
            </c:multiLvlStrRef>
          </c:cat>
          <c:val>
            <c:numRef>
              <c:f>'T21 Graph 4'!$D$4:$D$9</c:f>
              <c:numCache>
                <c:formatCode>0%</c:formatCode>
                <c:ptCount val="6"/>
                <c:pt idx="0">
                  <c:v>0.27600000000000002</c:v>
                </c:pt>
                <c:pt idx="1">
                  <c:v>0.14099999999999999</c:v>
                </c:pt>
                <c:pt idx="2">
                  <c:v>0.27600000000000002</c:v>
                </c:pt>
                <c:pt idx="3">
                  <c:v>0.42399999999999999</c:v>
                </c:pt>
                <c:pt idx="4">
                  <c:v>0.16400000000000001</c:v>
                </c:pt>
                <c:pt idx="5">
                  <c:v>0.129</c:v>
                </c:pt>
              </c:numCache>
            </c:numRef>
          </c:val>
          <c:extLst>
            <c:ext xmlns:c16="http://schemas.microsoft.com/office/drawing/2014/chart" uri="{C3380CC4-5D6E-409C-BE32-E72D297353CC}">
              <c16:uniqueId val="{00000001-A8A3-499A-9B18-7D25D69354CC}"/>
            </c:ext>
          </c:extLst>
        </c:ser>
        <c:ser>
          <c:idx val="2"/>
          <c:order val="2"/>
          <c:tx>
            <c:strRef>
              <c:f>'T21 Graph 4'!$E$3</c:f>
              <c:strCache>
                <c:ptCount val="1"/>
                <c:pt idx="0">
                  <c:v>Conseils sans administrateur salarié</c:v>
                </c:pt>
              </c:strCache>
            </c:strRef>
          </c:tx>
          <c:spPr>
            <a:solidFill>
              <a:srgbClr val="B2B2B2"/>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'T21 Graph 4'!$A$4:$B$9</c:f>
              <c:multiLvlStrCache>
                <c:ptCount val="6"/>
                <c:lvl>
                  <c:pt idx="0">
                    <c:v>2019</c:v>
                  </c:pt>
                  <c:pt idx="1">
                    <c:v>juin-23</c:v>
                  </c:pt>
                  <c:pt idx="2">
                    <c:v>2019</c:v>
                  </c:pt>
                  <c:pt idx="3">
                    <c:v>juin-23</c:v>
                  </c:pt>
                  <c:pt idx="4">
                    <c:v>2019</c:v>
                  </c:pt>
                  <c:pt idx="5">
                    <c:v>juin-23</c:v>
                  </c:pt>
                </c:lvl>
                <c:lvl>
                  <c:pt idx="0">
                    <c:v>comité de rémunération</c:v>
                  </c:pt>
                  <c:pt idx="2">
                    <c:v>comité RSE</c:v>
                  </c:pt>
                  <c:pt idx="4">
                    <c:v>Tous comités confondus</c:v>
                  </c:pt>
                </c:lvl>
              </c:multiLvlStrCache>
            </c:multiLvlStrRef>
          </c:cat>
          <c:val>
            <c:numRef>
              <c:f>'T21 Graph 4'!$E$4:$E$9</c:f>
              <c:numCache>
                <c:formatCode>0%</c:formatCode>
                <c:ptCount val="6"/>
                <c:pt idx="0">
                  <c:v>0.16300000000000001</c:v>
                </c:pt>
                <c:pt idx="1">
                  <c:v>3.5000000000000003E-2</c:v>
                </c:pt>
                <c:pt idx="2">
                  <c:v>0.44900000000000001</c:v>
                </c:pt>
                <c:pt idx="3">
                  <c:v>3.5000000000000003E-2</c:v>
                </c:pt>
                <c:pt idx="4">
                  <c:v>0.17299999999999999</c:v>
                </c:pt>
                <c:pt idx="5">
                  <c:v>3.5000000000000003E-2</c:v>
                </c:pt>
              </c:numCache>
            </c:numRef>
          </c:val>
          <c:extLst>
            <c:ext xmlns:c16="http://schemas.microsoft.com/office/drawing/2014/chart" uri="{C3380CC4-5D6E-409C-BE32-E72D297353CC}">
              <c16:uniqueId val="{00000002-A8A3-499A-9B18-7D25D69354CC}"/>
            </c:ext>
          </c:extLst>
        </c:ser>
        <c:ser>
          <c:idx val="3"/>
          <c:order val="3"/>
          <c:tx>
            <c:strRef>
              <c:f>'T21 Graph 4'!$F$3</c:f>
              <c:strCache>
                <c:ptCount val="1"/>
                <c:pt idx="0">
                  <c:v>Sans comité spécialisé</c:v>
                </c:pt>
              </c:strCache>
            </c:strRef>
          </c:tx>
          <c:spPr>
            <a:solidFill>
              <a:srgbClr val="142882"/>
            </a:solidFill>
            <a:ln>
              <a:noFill/>
            </a:ln>
            <a:effectLst/>
          </c:spPr>
          <c:invertIfNegative val="0"/>
          <c:dLbls>
            <c:delete val="1"/>
          </c:dLbls>
          <c:cat>
            <c:multiLvlStrRef>
              <c:f>'T21 Graph 4'!$A$4:$B$9</c:f>
              <c:multiLvlStrCache>
                <c:ptCount val="6"/>
                <c:lvl>
                  <c:pt idx="0">
                    <c:v>2019</c:v>
                  </c:pt>
                  <c:pt idx="1">
                    <c:v>juin-23</c:v>
                  </c:pt>
                  <c:pt idx="2">
                    <c:v>2019</c:v>
                  </c:pt>
                  <c:pt idx="3">
                    <c:v>juin-23</c:v>
                  </c:pt>
                  <c:pt idx="4">
                    <c:v>2019</c:v>
                  </c:pt>
                  <c:pt idx="5">
                    <c:v>juin-23</c:v>
                  </c:pt>
                </c:lvl>
                <c:lvl>
                  <c:pt idx="0">
                    <c:v>comité de rémunération</c:v>
                  </c:pt>
                  <c:pt idx="2">
                    <c:v>comité RSE</c:v>
                  </c:pt>
                  <c:pt idx="4">
                    <c:v>Tous comités confondus</c:v>
                  </c:pt>
                </c:lvl>
              </c:multiLvlStrCache>
            </c:multiLvlStrRef>
          </c:cat>
          <c:val>
            <c:numRef>
              <c:f>'T21 Graph 4'!$F$4:$F$9</c:f>
              <c:numCache>
                <c:formatCode>0%</c:formatCode>
                <c:ptCount val="6"/>
                <c:pt idx="0">
                  <c:v>0.01</c:v>
                </c:pt>
              </c:numCache>
            </c:numRef>
          </c:val>
          <c:extLst>
            <c:ext xmlns:c16="http://schemas.microsoft.com/office/drawing/2014/chart" uri="{C3380CC4-5D6E-409C-BE32-E72D297353CC}">
              <c16:uniqueId val="{00000003-A8A3-499A-9B18-7D25D69354CC}"/>
            </c:ext>
          </c:extLst>
        </c:ser>
        <c:dLbls>
          <c:dLblPos val="ctr"/>
          <c:showLegendKey val="0"/>
          <c:showVal val="1"/>
          <c:showCatName val="0"/>
          <c:showSerName val="0"/>
          <c:showPercent val="0"/>
          <c:showBubbleSize val="0"/>
        </c:dLbls>
        <c:gapWidth val="94"/>
        <c:overlap val="100"/>
        <c:axId val="2046987552"/>
        <c:axId val="2047000032"/>
      </c:barChart>
      <c:catAx>
        <c:axId val="2046987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047000032"/>
        <c:crosses val="autoZero"/>
        <c:auto val="1"/>
        <c:lblAlgn val="ctr"/>
        <c:lblOffset val="100"/>
        <c:noMultiLvlLbl val="0"/>
      </c:catAx>
      <c:valAx>
        <c:axId val="2047000032"/>
        <c:scaling>
          <c:orientation val="minMax"/>
        </c:scaling>
        <c:delete val="1"/>
        <c:axPos val="l"/>
        <c:majorGridlines>
          <c:spPr>
            <a:ln w="6350" cap="flat" cmpd="sng" algn="ctr">
              <a:solidFill>
                <a:schemeClr val="tx1">
                  <a:lumMod val="15000"/>
                  <a:lumOff val="85000"/>
                </a:schemeClr>
              </a:solidFill>
              <a:round/>
            </a:ln>
            <a:effectLst/>
          </c:spPr>
        </c:majorGridlines>
        <c:numFmt formatCode="0%" sourceLinked="1"/>
        <c:majorTickMark val="none"/>
        <c:minorTickMark val="none"/>
        <c:tickLblPos val="nextTo"/>
        <c:crossAx val="2046987552"/>
        <c:crosses val="autoZero"/>
        <c:crossBetween val="between"/>
      </c:valAx>
      <c:spPr>
        <a:noFill/>
        <a:ln>
          <a:noFill/>
        </a:ln>
        <a:effectLst/>
      </c:spPr>
    </c:plotArea>
    <c:legend>
      <c:legendPos val="b"/>
      <c:layout>
        <c:manualLayout>
          <c:xMode val="edge"/>
          <c:yMode val="edge"/>
          <c:x val="8.8668518518518497E-3"/>
          <c:y val="0.86994703703703702"/>
          <c:w val="0.98932166666666665"/>
          <c:h val="0.1253492592592592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5384399528267398E-2"/>
          <c:y val="3.0725831230509058E-2"/>
          <c:w val="0.89619369381711689"/>
          <c:h val="0.78427390436835609"/>
        </c:manualLayout>
      </c:layout>
      <c:lineChart>
        <c:grouping val="standard"/>
        <c:varyColors val="0"/>
        <c:ser>
          <c:idx val="0"/>
          <c:order val="0"/>
          <c:tx>
            <c:strRef>
              <c:f>'T3 Graph 5'!$C$3</c:f>
              <c:strCache>
                <c:ptCount val="1"/>
                <c:pt idx="0">
                  <c:v>Seuil de 11</c:v>
                </c:pt>
              </c:strCache>
            </c:strRef>
          </c:tx>
          <c:spPr>
            <a:ln w="28575" cap="rnd">
              <a:solidFill>
                <a:srgbClr val="0087CD"/>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'T3 Graph 5'!$B$4:$B$8</c:f>
              <c:numCache>
                <c:formatCode>General</c:formatCode>
                <c:ptCount val="5"/>
                <c:pt idx="0">
                  <c:v>2018</c:v>
                </c:pt>
                <c:pt idx="1">
                  <c:v>2019</c:v>
                </c:pt>
                <c:pt idx="2">
                  <c:v>2020</c:v>
                </c:pt>
                <c:pt idx="3">
                  <c:v>2021</c:v>
                </c:pt>
                <c:pt idx="4">
                  <c:v>2022</c:v>
                </c:pt>
              </c:numCache>
            </c:numRef>
          </c:cat>
          <c:val>
            <c:numRef>
              <c:f>'T3 Graph 5'!$C$4:$C$8</c:f>
              <c:numCache>
                <c:formatCode>General</c:formatCode>
                <c:ptCount val="5"/>
                <c:pt idx="0">
                  <c:v>51</c:v>
                </c:pt>
                <c:pt idx="1">
                  <c:v>49</c:v>
                </c:pt>
                <c:pt idx="2">
                  <c:v>51</c:v>
                </c:pt>
                <c:pt idx="3">
                  <c:v>51</c:v>
                </c:pt>
                <c:pt idx="4">
                  <c:v>48</c:v>
                </c:pt>
              </c:numCache>
            </c:numRef>
          </c:val>
          <c:smooth val="0"/>
          <c:extLst>
            <c:ext xmlns:c16="http://schemas.microsoft.com/office/drawing/2014/chart" uri="{C3380CC4-5D6E-409C-BE32-E72D297353CC}">
              <c16:uniqueId val="{00000000-9CB6-447A-B52E-443B7F47EB92}"/>
            </c:ext>
          </c:extLst>
        </c:ser>
        <c:ser>
          <c:idx val="1"/>
          <c:order val="1"/>
          <c:tx>
            <c:strRef>
              <c:f>'T3 Graph 5'!$D$3</c:f>
              <c:strCache>
                <c:ptCount val="1"/>
                <c:pt idx="0">
                  <c:v>Seuil de 20</c:v>
                </c:pt>
              </c:strCache>
            </c:strRef>
          </c:tx>
          <c:spPr>
            <a:ln w="28575" cap="rnd">
              <a:solidFill>
                <a:srgbClr val="F59100"/>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'T3 Graph 5'!$B$4:$B$8</c:f>
              <c:numCache>
                <c:formatCode>General</c:formatCode>
                <c:ptCount val="5"/>
                <c:pt idx="0">
                  <c:v>2018</c:v>
                </c:pt>
                <c:pt idx="1">
                  <c:v>2019</c:v>
                </c:pt>
                <c:pt idx="2">
                  <c:v>2020</c:v>
                </c:pt>
                <c:pt idx="3">
                  <c:v>2021</c:v>
                </c:pt>
                <c:pt idx="4">
                  <c:v>2022</c:v>
                </c:pt>
              </c:numCache>
            </c:numRef>
          </c:cat>
          <c:val>
            <c:numRef>
              <c:f>'T3 Graph 5'!$D$4:$D$8</c:f>
              <c:numCache>
                <c:formatCode>General</c:formatCode>
                <c:ptCount val="5"/>
                <c:pt idx="0">
                  <c:v>28</c:v>
                </c:pt>
                <c:pt idx="1">
                  <c:v>29</c:v>
                </c:pt>
                <c:pt idx="2">
                  <c:v>24</c:v>
                </c:pt>
                <c:pt idx="3">
                  <c:v>23</c:v>
                </c:pt>
                <c:pt idx="4">
                  <c:v>22</c:v>
                </c:pt>
              </c:numCache>
            </c:numRef>
          </c:val>
          <c:smooth val="0"/>
          <c:extLst>
            <c:ext xmlns:c16="http://schemas.microsoft.com/office/drawing/2014/chart" uri="{C3380CC4-5D6E-409C-BE32-E72D297353CC}">
              <c16:uniqueId val="{00000001-9CB6-447A-B52E-443B7F47EB92}"/>
            </c:ext>
          </c:extLst>
        </c:ser>
        <c:ser>
          <c:idx val="2"/>
          <c:order val="2"/>
          <c:tx>
            <c:strRef>
              <c:f>'T3 Graph 5'!$E$3</c:f>
              <c:strCache>
                <c:ptCount val="1"/>
                <c:pt idx="0">
                  <c:v>Seuil de 50</c:v>
                </c:pt>
              </c:strCache>
            </c:strRef>
          </c:tx>
          <c:spPr>
            <a:ln w="28575" cap="rnd">
              <a:solidFill>
                <a:srgbClr val="B2B2B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'T3 Graph 5'!$B$4:$B$8</c:f>
              <c:numCache>
                <c:formatCode>General</c:formatCode>
                <c:ptCount val="5"/>
                <c:pt idx="0">
                  <c:v>2018</c:v>
                </c:pt>
                <c:pt idx="1">
                  <c:v>2019</c:v>
                </c:pt>
                <c:pt idx="2">
                  <c:v>2020</c:v>
                </c:pt>
                <c:pt idx="3">
                  <c:v>2021</c:v>
                </c:pt>
                <c:pt idx="4">
                  <c:v>2022</c:v>
                </c:pt>
              </c:numCache>
            </c:numRef>
          </c:cat>
          <c:val>
            <c:numRef>
              <c:f>'T3 Graph 5'!$E$4:$E$8</c:f>
              <c:numCache>
                <c:formatCode>General</c:formatCode>
                <c:ptCount val="5"/>
                <c:pt idx="0">
                  <c:v>18</c:v>
                </c:pt>
                <c:pt idx="1">
                  <c:v>26</c:v>
                </c:pt>
                <c:pt idx="2">
                  <c:v>17</c:v>
                </c:pt>
                <c:pt idx="3">
                  <c:v>15</c:v>
                </c:pt>
                <c:pt idx="4">
                  <c:v>13</c:v>
                </c:pt>
              </c:numCache>
            </c:numRef>
          </c:val>
          <c:smooth val="0"/>
          <c:extLst>
            <c:ext xmlns:c16="http://schemas.microsoft.com/office/drawing/2014/chart" uri="{C3380CC4-5D6E-409C-BE32-E72D297353CC}">
              <c16:uniqueId val="{00000002-9CB6-447A-B52E-443B7F47EB92}"/>
            </c:ext>
          </c:extLst>
        </c:ser>
        <c:ser>
          <c:idx val="3"/>
          <c:order val="3"/>
          <c:tx>
            <c:strRef>
              <c:f>'T3 Graph 5'!$F$3</c:f>
              <c:strCache>
                <c:ptCount val="1"/>
                <c:pt idx="0">
                  <c:v>Seuil de 250</c:v>
                </c:pt>
              </c:strCache>
            </c:strRef>
          </c:tx>
          <c:spPr>
            <a:ln w="28575" cap="rnd">
              <a:solidFill>
                <a:srgbClr val="142882"/>
              </a:solidFill>
              <a:round/>
            </a:ln>
            <a:effectLst/>
          </c:spPr>
          <c:marker>
            <c:symbol val="none"/>
          </c:marker>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fr-FR"/>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'T3 Graph 5'!$B$4:$B$8</c:f>
              <c:numCache>
                <c:formatCode>General</c:formatCode>
                <c:ptCount val="5"/>
                <c:pt idx="0">
                  <c:v>2018</c:v>
                </c:pt>
                <c:pt idx="1">
                  <c:v>2019</c:v>
                </c:pt>
                <c:pt idx="2">
                  <c:v>2020</c:v>
                </c:pt>
                <c:pt idx="3">
                  <c:v>2021</c:v>
                </c:pt>
                <c:pt idx="4">
                  <c:v>2022</c:v>
                </c:pt>
              </c:numCache>
            </c:numRef>
          </c:cat>
          <c:val>
            <c:numRef>
              <c:f>'T3 Graph 5'!$F$4:$F$8</c:f>
              <c:numCache>
                <c:formatCode>General</c:formatCode>
                <c:ptCount val="5"/>
                <c:pt idx="0">
                  <c:v>-8</c:v>
                </c:pt>
                <c:pt idx="1">
                  <c:v>1</c:v>
                </c:pt>
                <c:pt idx="2">
                  <c:v>-3</c:v>
                </c:pt>
                <c:pt idx="3">
                  <c:v>-1</c:v>
                </c:pt>
                <c:pt idx="4">
                  <c:v>-21</c:v>
                </c:pt>
              </c:numCache>
            </c:numRef>
          </c:val>
          <c:smooth val="0"/>
          <c:extLst>
            <c:ext xmlns:c16="http://schemas.microsoft.com/office/drawing/2014/chart" uri="{C3380CC4-5D6E-409C-BE32-E72D297353CC}">
              <c16:uniqueId val="{00000003-9CB6-447A-B52E-443B7F47EB92}"/>
            </c:ext>
          </c:extLst>
        </c:ser>
        <c:dLbls>
          <c:showLegendKey val="0"/>
          <c:showVal val="0"/>
          <c:showCatName val="0"/>
          <c:showSerName val="0"/>
          <c:showPercent val="0"/>
          <c:showBubbleSize val="0"/>
        </c:dLbls>
        <c:smooth val="0"/>
        <c:axId val="446148431"/>
        <c:axId val="446150511"/>
      </c:lineChart>
      <c:catAx>
        <c:axId val="446148431"/>
        <c:scaling>
          <c:orientation val="minMax"/>
        </c:scaling>
        <c:delete val="0"/>
        <c:axPos val="b"/>
        <c:majorGridlines>
          <c:spPr>
            <a:ln w="6350" cap="flat" cmpd="sng" algn="ctr">
              <a:solidFill>
                <a:schemeClr val="tx1">
                  <a:lumMod val="15000"/>
                  <a:lumOff val="85000"/>
                </a:schemeClr>
              </a:solidFill>
              <a:round/>
            </a:ln>
            <a:effectLst/>
          </c:spPr>
        </c:majorGridlines>
        <c:numFmt formatCode="General"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46150511"/>
        <c:crosses val="autoZero"/>
        <c:auto val="1"/>
        <c:lblAlgn val="ctr"/>
        <c:lblOffset val="100"/>
        <c:noMultiLvlLbl val="0"/>
      </c:catAx>
      <c:valAx>
        <c:axId val="446150511"/>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446148431"/>
        <c:crosses val="autoZero"/>
        <c:crossBetween val="midCat"/>
      </c:valAx>
      <c:spPr>
        <a:noFill/>
        <a:ln>
          <a:noFill/>
        </a:ln>
        <a:effectLst/>
      </c:spPr>
    </c:plotArea>
    <c:legend>
      <c:legendPos val="b"/>
      <c:layout>
        <c:manualLayout>
          <c:xMode val="edge"/>
          <c:yMode val="edge"/>
          <c:x val="4.9999990551742333E-2"/>
          <c:y val="0.91147884566266357"/>
          <c:w val="0.89999982993136218"/>
          <c:h val="7.9742345414333865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0087CD"/>
            </a:solidFill>
            <a:ln>
              <a:noFill/>
            </a:ln>
            <a:effectLst/>
          </c:spPr>
          <c:invertIfNegative val="0"/>
          <c:dPt>
            <c:idx val="2"/>
            <c:invertIfNegative val="0"/>
            <c:bubble3D val="0"/>
            <c:spPr>
              <a:solidFill>
                <a:srgbClr val="F59100"/>
              </a:solidFill>
              <a:ln>
                <a:noFill/>
              </a:ln>
              <a:effectLst/>
            </c:spPr>
            <c:extLst>
              <c:ext xmlns:c16="http://schemas.microsoft.com/office/drawing/2014/chart" uri="{C3380CC4-5D6E-409C-BE32-E72D297353CC}">
                <c16:uniqueId val="{00000005-6CA7-4360-8F1E-E38C5AAAB9EC}"/>
              </c:ext>
            </c:extLst>
          </c:dPt>
          <c:dPt>
            <c:idx val="10"/>
            <c:invertIfNegative val="0"/>
            <c:bubble3D val="0"/>
            <c:spPr>
              <a:solidFill>
                <a:srgbClr val="F59100"/>
              </a:solidFill>
              <a:ln>
                <a:noFill/>
              </a:ln>
              <a:effectLst/>
            </c:spPr>
            <c:extLst>
              <c:ext xmlns:c16="http://schemas.microsoft.com/office/drawing/2014/chart" uri="{C3380CC4-5D6E-409C-BE32-E72D297353CC}">
                <c16:uniqueId val="{00000004-6CA7-4360-8F1E-E38C5AAAB9EC}"/>
              </c:ext>
            </c:extLst>
          </c:dPt>
          <c:dLbls>
            <c:dLbl>
              <c:idx val="2"/>
              <c:layout>
                <c:manualLayout>
                  <c:x val="-2.5516984496950818E-17"/>
                  <c:y val="0.15456604156732343"/>
                </c:manualLayout>
              </c:layout>
              <c:tx>
                <c:rich>
                  <a:bodyPr/>
                  <a:lstStyle/>
                  <a:p>
                    <a:fld id="{B3660755-A74D-45FB-8273-69800C379120}" type="VALUE">
                      <a:rPr lang="en-US">
                        <a:solidFill>
                          <a:srgbClr val="F59100"/>
                        </a:solidFill>
                      </a:rPr>
                      <a:pPr/>
                      <a:t>[VALEUR]</a:t>
                    </a:fld>
                    <a:endParaRPr lang="fr-F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5-6CA7-4360-8F1E-E38C5AAAB9EC}"/>
                </c:ext>
              </c:extLst>
            </c:dLbl>
            <c:dLbl>
              <c:idx val="10"/>
              <c:layout>
                <c:manualLayout>
                  <c:x val="0"/>
                  <c:y val="0.10449705279227761"/>
                </c:manualLayout>
              </c:layout>
              <c:tx>
                <c:rich>
                  <a:bodyPr/>
                  <a:lstStyle/>
                  <a:p>
                    <a:fld id="{BB5DE645-469F-41D3-8B82-B98C511F2976}" type="VALUE">
                      <a:rPr lang="en-US">
                        <a:solidFill>
                          <a:srgbClr val="F59100"/>
                        </a:solidFill>
                      </a:rPr>
                      <a:pPr/>
                      <a:t>[VALEUR]</a:t>
                    </a:fld>
                    <a:endParaRPr lang="fr-FR"/>
                  </a:p>
                </c:rich>
              </c:tx>
              <c:dLblPos val="outEnd"/>
              <c:showLegendKey val="0"/>
              <c:showVal val="1"/>
              <c:showCatName val="0"/>
              <c:showSerName val="0"/>
              <c:showPercent val="0"/>
              <c:showBubbleSize val="0"/>
              <c:extLst>
                <c:ext xmlns:c15="http://schemas.microsoft.com/office/drawing/2012/chart" uri="{CE6537A1-D6FC-4f65-9D91-7224C49458BB}">
                  <c15:layout/>
                  <c15:dlblFieldTable/>
                  <c15:showDataLabelsRange val="0"/>
                </c:ext>
                <c:ext xmlns:c16="http://schemas.microsoft.com/office/drawing/2014/chart" uri="{C3380CC4-5D6E-409C-BE32-E72D297353CC}">
                  <c16:uniqueId val="{00000004-6CA7-4360-8F1E-E38C5AAAB9EC}"/>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'T7 Graph 6'!$D$4:$P$4</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'T7 Graph 6'!$D$5:$P$5</c:f>
              <c:numCache>
                <c:formatCode>General</c:formatCode>
                <c:ptCount val="13"/>
                <c:pt idx="0">
                  <c:v>51.1</c:v>
                </c:pt>
                <c:pt idx="1">
                  <c:v>7.7</c:v>
                </c:pt>
                <c:pt idx="2">
                  <c:v>-6.3</c:v>
                </c:pt>
                <c:pt idx="3">
                  <c:v>10.8</c:v>
                </c:pt>
                <c:pt idx="4">
                  <c:v>22.6</c:v>
                </c:pt>
                <c:pt idx="5">
                  <c:v>23.5</c:v>
                </c:pt>
                <c:pt idx="6">
                  <c:v>17</c:v>
                </c:pt>
                <c:pt idx="7">
                  <c:v>8.3000000000000007</c:v>
                </c:pt>
                <c:pt idx="8">
                  <c:v>21.5</c:v>
                </c:pt>
                <c:pt idx="9">
                  <c:v>21.9</c:v>
                </c:pt>
                <c:pt idx="10">
                  <c:v>-2.4</c:v>
                </c:pt>
                <c:pt idx="11">
                  <c:v>22.4</c:v>
                </c:pt>
                <c:pt idx="12">
                  <c:v>14.3</c:v>
                </c:pt>
              </c:numCache>
            </c:numRef>
          </c:val>
          <c:extLst>
            <c:ext xmlns:c16="http://schemas.microsoft.com/office/drawing/2014/chart" uri="{C3380CC4-5D6E-409C-BE32-E72D297353CC}">
              <c16:uniqueId val="{00000000-6CA7-4360-8F1E-E38C5AAAB9EC}"/>
            </c:ext>
          </c:extLst>
        </c:ser>
        <c:dLbls>
          <c:showLegendKey val="0"/>
          <c:showVal val="0"/>
          <c:showCatName val="0"/>
          <c:showSerName val="0"/>
          <c:showPercent val="0"/>
          <c:showBubbleSize val="0"/>
        </c:dLbls>
        <c:gapWidth val="40"/>
        <c:overlap val="-27"/>
        <c:axId val="1166822400"/>
        <c:axId val="1157591008"/>
      </c:barChart>
      <c:catAx>
        <c:axId val="116682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57591008"/>
        <c:crosses val="autoZero"/>
        <c:auto val="1"/>
        <c:lblAlgn val="ctr"/>
        <c:lblOffset val="600"/>
        <c:noMultiLvlLbl val="0"/>
      </c:catAx>
      <c:valAx>
        <c:axId val="1157591008"/>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668224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11587301587301"/>
          <c:y val="3.1358024691358025E-2"/>
          <c:w val="0.864165873015873"/>
          <c:h val="0.79272839506172843"/>
        </c:manualLayout>
      </c:layout>
      <c:barChart>
        <c:barDir val="col"/>
        <c:grouping val="stacked"/>
        <c:varyColors val="0"/>
        <c:ser>
          <c:idx val="0"/>
          <c:order val="0"/>
          <c:tx>
            <c:strRef>
              <c:f>'T14 Graph 7'!$B$3</c:f>
              <c:strCache>
                <c:ptCount val="1"/>
                <c:pt idx="0">
                  <c:v>Bureaux de poste</c:v>
                </c:pt>
              </c:strCache>
            </c:strRef>
          </c:tx>
          <c:spPr>
            <a:solidFill>
              <a:srgbClr val="0087C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'T14 Graph 7'!$A$4:$A$9</c:f>
              <c:numCache>
                <c:formatCode>General</c:formatCode>
                <c:ptCount val="6"/>
                <c:pt idx="0">
                  <c:v>2017</c:v>
                </c:pt>
                <c:pt idx="1">
                  <c:v>2018</c:v>
                </c:pt>
                <c:pt idx="2">
                  <c:v>2019</c:v>
                </c:pt>
                <c:pt idx="3">
                  <c:v>2020</c:v>
                </c:pt>
                <c:pt idx="4">
                  <c:v>2021</c:v>
                </c:pt>
                <c:pt idx="5">
                  <c:v>2022</c:v>
                </c:pt>
              </c:numCache>
            </c:numRef>
          </c:cat>
          <c:val>
            <c:numRef>
              <c:f>'T14 Graph 7'!$B$4:$B$9</c:f>
              <c:numCache>
                <c:formatCode>General</c:formatCode>
                <c:ptCount val="6"/>
                <c:pt idx="0">
                  <c:v>8554</c:v>
                </c:pt>
                <c:pt idx="1">
                  <c:v>8290</c:v>
                </c:pt>
                <c:pt idx="2">
                  <c:v>7948</c:v>
                </c:pt>
                <c:pt idx="3">
                  <c:v>7682</c:v>
                </c:pt>
                <c:pt idx="4">
                  <c:v>7496</c:v>
                </c:pt>
                <c:pt idx="5">
                  <c:v>6965</c:v>
                </c:pt>
              </c:numCache>
            </c:numRef>
          </c:val>
          <c:extLst>
            <c:ext xmlns:c16="http://schemas.microsoft.com/office/drawing/2014/chart" uri="{C3380CC4-5D6E-409C-BE32-E72D297353CC}">
              <c16:uniqueId val="{00000000-9C47-43D4-842C-2D522784418D}"/>
            </c:ext>
          </c:extLst>
        </c:ser>
        <c:ser>
          <c:idx val="1"/>
          <c:order val="1"/>
          <c:tx>
            <c:strRef>
              <c:f>'T14 Graph 7'!$C$3</c:f>
              <c:strCache>
                <c:ptCount val="1"/>
                <c:pt idx="0">
                  <c:v>Agences postales</c:v>
                </c:pt>
              </c:strCache>
            </c:strRef>
          </c:tx>
          <c:spPr>
            <a:solidFill>
              <a:srgbClr val="F591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'T14 Graph 7'!$A$4:$A$9</c:f>
              <c:numCache>
                <c:formatCode>General</c:formatCode>
                <c:ptCount val="6"/>
                <c:pt idx="0">
                  <c:v>2017</c:v>
                </c:pt>
                <c:pt idx="1">
                  <c:v>2018</c:v>
                </c:pt>
                <c:pt idx="2">
                  <c:v>2019</c:v>
                </c:pt>
                <c:pt idx="3">
                  <c:v>2020</c:v>
                </c:pt>
                <c:pt idx="4">
                  <c:v>2021</c:v>
                </c:pt>
                <c:pt idx="5">
                  <c:v>2022</c:v>
                </c:pt>
              </c:numCache>
            </c:numRef>
          </c:cat>
          <c:val>
            <c:numRef>
              <c:f>'T14 Graph 7'!$C$4:$C$9</c:f>
              <c:numCache>
                <c:formatCode>General</c:formatCode>
                <c:ptCount val="6"/>
                <c:pt idx="0">
                  <c:v>5917</c:v>
                </c:pt>
                <c:pt idx="1">
                  <c:v>6054</c:v>
                </c:pt>
                <c:pt idx="2">
                  <c:v>6184</c:v>
                </c:pt>
                <c:pt idx="3">
                  <c:v>6337</c:v>
                </c:pt>
                <c:pt idx="4">
                  <c:v>6441</c:v>
                </c:pt>
                <c:pt idx="5">
                  <c:v>6926</c:v>
                </c:pt>
              </c:numCache>
            </c:numRef>
          </c:val>
          <c:extLst>
            <c:ext xmlns:c16="http://schemas.microsoft.com/office/drawing/2014/chart" uri="{C3380CC4-5D6E-409C-BE32-E72D297353CC}">
              <c16:uniqueId val="{00000001-9C47-43D4-842C-2D522784418D}"/>
            </c:ext>
          </c:extLst>
        </c:ser>
        <c:ser>
          <c:idx val="2"/>
          <c:order val="2"/>
          <c:tx>
            <c:strRef>
              <c:f>'T14 Graph 7'!$D$3</c:f>
              <c:strCache>
                <c:ptCount val="1"/>
                <c:pt idx="0">
                  <c:v>Points relais</c:v>
                </c:pt>
              </c:strCache>
            </c:strRef>
          </c:tx>
          <c:spPr>
            <a:solidFill>
              <a:srgbClr val="B2B2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'T14 Graph 7'!$A$4:$A$9</c:f>
              <c:numCache>
                <c:formatCode>General</c:formatCode>
                <c:ptCount val="6"/>
                <c:pt idx="0">
                  <c:v>2017</c:v>
                </c:pt>
                <c:pt idx="1">
                  <c:v>2018</c:v>
                </c:pt>
                <c:pt idx="2">
                  <c:v>2019</c:v>
                </c:pt>
                <c:pt idx="3">
                  <c:v>2020</c:v>
                </c:pt>
                <c:pt idx="4">
                  <c:v>2021</c:v>
                </c:pt>
                <c:pt idx="5">
                  <c:v>2022</c:v>
                </c:pt>
              </c:numCache>
            </c:numRef>
          </c:cat>
          <c:val>
            <c:numRef>
              <c:f>'T14 Graph 7'!$D$4:$D$9</c:f>
              <c:numCache>
                <c:formatCode>General</c:formatCode>
                <c:ptCount val="6"/>
                <c:pt idx="0">
                  <c:v>2627</c:v>
                </c:pt>
                <c:pt idx="1">
                  <c:v>2739</c:v>
                </c:pt>
                <c:pt idx="2">
                  <c:v>2888</c:v>
                </c:pt>
                <c:pt idx="3">
                  <c:v>2982</c:v>
                </c:pt>
                <c:pt idx="4">
                  <c:v>3084</c:v>
                </c:pt>
                <c:pt idx="5">
                  <c:v>3364</c:v>
                </c:pt>
              </c:numCache>
            </c:numRef>
          </c:val>
          <c:extLst>
            <c:ext xmlns:c16="http://schemas.microsoft.com/office/drawing/2014/chart" uri="{C3380CC4-5D6E-409C-BE32-E72D297353CC}">
              <c16:uniqueId val="{00000002-9C47-43D4-842C-2D522784418D}"/>
            </c:ext>
          </c:extLst>
        </c:ser>
        <c:dLbls>
          <c:showLegendKey val="0"/>
          <c:showVal val="0"/>
          <c:showCatName val="0"/>
          <c:showSerName val="0"/>
          <c:showPercent val="0"/>
          <c:showBubbleSize val="0"/>
        </c:dLbls>
        <c:gapWidth val="120"/>
        <c:overlap val="100"/>
        <c:axId val="1148565312"/>
        <c:axId val="1148560736"/>
      </c:barChart>
      <c:catAx>
        <c:axId val="114856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48560736"/>
        <c:crosses val="autoZero"/>
        <c:auto val="1"/>
        <c:lblAlgn val="ctr"/>
        <c:lblOffset val="100"/>
        <c:noMultiLvlLbl val="0"/>
      </c:catAx>
      <c:valAx>
        <c:axId val="1148560736"/>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148565312"/>
        <c:crosses val="autoZero"/>
        <c:crossBetween val="between"/>
      </c:valAx>
      <c:spPr>
        <a:noFill/>
        <a:ln>
          <a:noFill/>
        </a:ln>
        <a:effectLst/>
      </c:spPr>
    </c:plotArea>
    <c:legend>
      <c:legendPos val="b"/>
      <c:layout>
        <c:manualLayout>
          <c:xMode val="edge"/>
          <c:yMode val="edge"/>
          <c:x val="0.12416488095238093"/>
          <c:y val="0.91555401234567901"/>
          <c:w val="0.80494841269841277"/>
          <c:h val="7.1210185185185182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619752828816713E-2"/>
          <c:y val="3.5244327826117923E-2"/>
          <c:w val="0.79777857142857145"/>
          <c:h val="0.8099277777777778"/>
        </c:manualLayout>
      </c:layout>
      <c:barChart>
        <c:barDir val="col"/>
        <c:grouping val="clustered"/>
        <c:varyColors val="0"/>
        <c:ser>
          <c:idx val="1"/>
          <c:order val="1"/>
          <c:tx>
            <c:strRef>
              <c:f>'T16 Graph 8'!$B$3</c:f>
              <c:strCache>
                <c:ptCount val="1"/>
                <c:pt idx="0">
                  <c:v>Projets</c:v>
                </c:pt>
              </c:strCache>
            </c:strRef>
          </c:tx>
          <c:spPr>
            <a:solidFill>
              <a:srgbClr val="0087CD"/>
            </a:solidFill>
            <a:ln>
              <a:no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'T16 Graph 8'!$A$4:$A$12</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'T16 Graph 8'!$B$4:$B$12</c:f>
              <c:numCache>
                <c:formatCode>General</c:formatCode>
                <c:ptCount val="9"/>
                <c:pt idx="0">
                  <c:v>1014</c:v>
                </c:pt>
                <c:pt idx="1">
                  <c:v>962</c:v>
                </c:pt>
                <c:pt idx="2">
                  <c:v>1117</c:v>
                </c:pt>
                <c:pt idx="3">
                  <c:v>1297</c:v>
                </c:pt>
                <c:pt idx="4">
                  <c:v>1323</c:v>
                </c:pt>
                <c:pt idx="5">
                  <c:v>1468</c:v>
                </c:pt>
                <c:pt idx="6">
                  <c:v>1215</c:v>
                </c:pt>
                <c:pt idx="7">
                  <c:v>1607</c:v>
                </c:pt>
                <c:pt idx="8">
                  <c:v>1725</c:v>
                </c:pt>
              </c:numCache>
            </c:numRef>
          </c:val>
          <c:extLst>
            <c:ext xmlns:c16="http://schemas.microsoft.com/office/drawing/2014/chart" uri="{C3380CC4-5D6E-409C-BE32-E72D297353CC}">
              <c16:uniqueId val="{00000000-C516-4986-9AE4-B252F7962810}"/>
            </c:ext>
          </c:extLst>
        </c:ser>
        <c:dLbls>
          <c:showLegendKey val="0"/>
          <c:showVal val="0"/>
          <c:showCatName val="0"/>
          <c:showSerName val="0"/>
          <c:showPercent val="0"/>
          <c:showBubbleSize val="0"/>
        </c:dLbls>
        <c:gapWidth val="54"/>
        <c:axId val="1893480975"/>
        <c:axId val="1893482639"/>
        <c:extLst>
          <c:ext xmlns:c15="http://schemas.microsoft.com/office/drawing/2012/chart" uri="{02D57815-91ED-43cb-92C2-25804820EDAC}">
            <c15:filteredBarSeries>
              <c15:ser>
                <c:idx val="0"/>
                <c:order val="0"/>
                <c:tx>
                  <c:strRef>
                    <c:extLst>
                      <c:ext uri="{02D57815-91ED-43cb-92C2-25804820EDAC}">
                        <c15:formulaRef>
                          <c15:sqref>'T16 Graph 8'!$A$3</c15:sqref>
                        </c15:formulaRef>
                      </c:ext>
                    </c:extLst>
                    <c:strCache>
                      <c:ptCount val="1"/>
                      <c:pt idx="0">
                        <c:v> </c:v>
                      </c:pt>
                    </c:strCache>
                  </c:strRef>
                </c:tx>
                <c:spPr>
                  <a:solidFill>
                    <a:schemeClr val="accent1"/>
                  </a:solidFill>
                  <a:ln>
                    <a:noFill/>
                  </a:ln>
                  <a:effectLst/>
                </c:spPr>
                <c:invertIfNegative val="0"/>
                <c:cat>
                  <c:numRef>
                    <c:extLst>
                      <c:ext uri="{02D57815-91ED-43cb-92C2-25804820EDAC}">
                        <c15:formulaRef>
                          <c15:sqref>'T16 Graph 8'!$A$4:$A$12</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extLst>
                      <c:ext uri="{02D57815-91ED-43cb-92C2-25804820EDAC}">
                        <c15:formulaRef>
                          <c15:sqref>'T16 Graph 8'!$A$4:$A$12</c15:sqref>
                        </c15:formulaRef>
                      </c:ext>
                    </c:extLst>
                    <c:numCache>
                      <c:formatCode>General</c:formatCode>
                      <c:ptCount val="9"/>
                      <c:pt idx="0">
                        <c:v>2014</c:v>
                      </c:pt>
                      <c:pt idx="1">
                        <c:v>2015</c:v>
                      </c:pt>
                      <c:pt idx="2">
                        <c:v>2016</c:v>
                      </c:pt>
                      <c:pt idx="3">
                        <c:v>2017</c:v>
                      </c:pt>
                      <c:pt idx="4">
                        <c:v>2018</c:v>
                      </c:pt>
                      <c:pt idx="5">
                        <c:v>2019</c:v>
                      </c:pt>
                      <c:pt idx="6">
                        <c:v>2020</c:v>
                      </c:pt>
                      <c:pt idx="7">
                        <c:v>2021</c:v>
                      </c:pt>
                      <c:pt idx="8">
                        <c:v>2022</c:v>
                      </c:pt>
                    </c:numCache>
                  </c:numRef>
                </c:val>
                <c:extLst>
                  <c:ext xmlns:c16="http://schemas.microsoft.com/office/drawing/2014/chart" uri="{C3380CC4-5D6E-409C-BE32-E72D297353CC}">
                    <c16:uniqueId val="{00000002-C516-4986-9AE4-B252F7962810}"/>
                  </c:ext>
                </c:extLst>
              </c15:ser>
            </c15:filteredBarSeries>
          </c:ext>
        </c:extLst>
      </c:barChart>
      <c:lineChart>
        <c:grouping val="standard"/>
        <c:varyColors val="0"/>
        <c:ser>
          <c:idx val="2"/>
          <c:order val="2"/>
          <c:tx>
            <c:strRef>
              <c:f>'T16 Graph 8'!$C$3</c:f>
              <c:strCache>
                <c:ptCount val="1"/>
                <c:pt idx="0">
                  <c:v>Emplois (échelle de droite)</c:v>
                </c:pt>
              </c:strCache>
            </c:strRef>
          </c:tx>
          <c:spPr>
            <a:ln w="28575" cap="rnd">
              <a:noFill/>
              <a:round/>
            </a:ln>
            <a:effectLst/>
          </c:spPr>
          <c:marker>
            <c:symbol val="circle"/>
            <c:size val="5"/>
            <c:spPr>
              <a:solidFill>
                <a:srgbClr val="F59100"/>
              </a:solidFill>
              <a:ln w="9525">
                <a:noFill/>
              </a:ln>
              <a:effectLst/>
            </c:spPr>
          </c:marker>
          <c:dLbls>
            <c:dLbl>
              <c:idx val="0"/>
              <c:layout>
                <c:manualLayout>
                  <c:x val="-5.2916666666666681E-2"/>
                  <c:y val="-7.76111111111111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16-4986-9AE4-B252F7962810}"/>
                </c:ext>
              </c:extLst>
            </c:dLbl>
            <c:dLbl>
              <c:idx val="1"/>
              <c:layout>
                <c:manualLayout>
                  <c:x val="-5.2916666666666667E-2"/>
                  <c:y val="-2.82222222222222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16-4986-9AE4-B252F7962810}"/>
                </c:ext>
              </c:extLst>
            </c:dLbl>
            <c:dLbl>
              <c:idx val="2"/>
              <c:layout>
                <c:manualLayout>
                  <c:x val="-5.2922237903501208E-2"/>
                  <c:y val="-6.7061333144889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16-4986-9AE4-B252F7962810}"/>
                </c:ext>
              </c:extLst>
            </c:dLbl>
            <c:dLbl>
              <c:idx val="3"/>
              <c:layout>
                <c:manualLayout>
                  <c:x val="-5.2916666666666716E-2"/>
                  <c:y val="-9.877777777777781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16-4986-9AE4-B252F7962810}"/>
                </c:ext>
              </c:extLst>
            </c:dLbl>
            <c:dLbl>
              <c:idx val="4"/>
              <c:layout>
                <c:manualLayout>
                  <c:x val="-5.2916694794644642E-2"/>
                  <c:y val="-0.1482001509233328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516-4986-9AE4-B252F7962810}"/>
                </c:ext>
              </c:extLst>
            </c:dLbl>
            <c:dLbl>
              <c:idx val="5"/>
              <c:layout>
                <c:manualLayout>
                  <c:x val="-5.543643370629877E-2"/>
                  <c:y val="-8.1172468465800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516-4986-9AE4-B252F7962810}"/>
                </c:ext>
              </c:extLst>
            </c:dLbl>
            <c:dLbl>
              <c:idx val="6"/>
              <c:layout>
                <c:manualLayout>
                  <c:x val="-5.2916666666666758E-2"/>
                  <c:y val="-4.23333333333333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516-4986-9AE4-B252F7962810}"/>
                </c:ext>
              </c:extLst>
            </c:dLbl>
            <c:dLbl>
              <c:idx val="7"/>
              <c:layout>
                <c:manualLayout>
                  <c:x val="-5.2916694794644642E-2"/>
                  <c:y val="-6.003927596059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516-4986-9AE4-B252F7962810}"/>
                </c:ext>
              </c:extLst>
            </c:dLbl>
            <c:dLbl>
              <c:idx val="8"/>
              <c:layout>
                <c:manualLayout>
                  <c:x val="-5.2916666666666667E-2"/>
                  <c:y val="-2.822222222222222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516-4986-9AE4-B252F796281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59100"/>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'T16 Graph 8'!$A$4:$A$12</c:f>
              <c:numCache>
                <c:formatCode>General</c:formatCode>
                <c:ptCount val="9"/>
                <c:pt idx="0">
                  <c:v>2014</c:v>
                </c:pt>
                <c:pt idx="1">
                  <c:v>2015</c:v>
                </c:pt>
                <c:pt idx="2">
                  <c:v>2016</c:v>
                </c:pt>
                <c:pt idx="3">
                  <c:v>2017</c:v>
                </c:pt>
                <c:pt idx="4">
                  <c:v>2018</c:v>
                </c:pt>
                <c:pt idx="5">
                  <c:v>2019</c:v>
                </c:pt>
                <c:pt idx="6">
                  <c:v>2020</c:v>
                </c:pt>
                <c:pt idx="7">
                  <c:v>2021</c:v>
                </c:pt>
                <c:pt idx="8">
                  <c:v>2022</c:v>
                </c:pt>
              </c:numCache>
            </c:numRef>
          </c:cat>
          <c:val>
            <c:numRef>
              <c:f>'T16 Graph 8'!$C$4:$C$12</c:f>
              <c:numCache>
                <c:formatCode>General</c:formatCode>
                <c:ptCount val="9"/>
                <c:pt idx="0">
                  <c:v>26535</c:v>
                </c:pt>
                <c:pt idx="1">
                  <c:v>33692</c:v>
                </c:pt>
                <c:pt idx="2">
                  <c:v>30108</c:v>
                </c:pt>
                <c:pt idx="3">
                  <c:v>33474</c:v>
                </c:pt>
                <c:pt idx="4">
                  <c:v>30302</c:v>
                </c:pt>
                <c:pt idx="5">
                  <c:v>39542</c:v>
                </c:pt>
                <c:pt idx="6">
                  <c:v>34567</c:v>
                </c:pt>
                <c:pt idx="7">
                  <c:v>45008</c:v>
                </c:pt>
                <c:pt idx="8">
                  <c:v>58810</c:v>
                </c:pt>
              </c:numCache>
            </c:numRef>
          </c:val>
          <c:smooth val="0"/>
          <c:extLst>
            <c:ext xmlns:c16="http://schemas.microsoft.com/office/drawing/2014/chart" uri="{C3380CC4-5D6E-409C-BE32-E72D297353CC}">
              <c16:uniqueId val="{00000001-C516-4986-9AE4-B252F7962810}"/>
            </c:ext>
          </c:extLst>
        </c:ser>
        <c:dLbls>
          <c:showLegendKey val="0"/>
          <c:showVal val="0"/>
          <c:showCatName val="0"/>
          <c:showSerName val="0"/>
          <c:showPercent val="0"/>
          <c:showBubbleSize val="0"/>
        </c:dLbls>
        <c:marker val="1"/>
        <c:smooth val="0"/>
        <c:axId val="1718823599"/>
        <c:axId val="1718827343"/>
      </c:lineChart>
      <c:catAx>
        <c:axId val="18934809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93482639"/>
        <c:crosses val="autoZero"/>
        <c:auto val="1"/>
        <c:lblAlgn val="ctr"/>
        <c:lblOffset val="100"/>
        <c:noMultiLvlLbl val="0"/>
      </c:catAx>
      <c:valAx>
        <c:axId val="1893482639"/>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893480975"/>
        <c:crosses val="autoZero"/>
        <c:crossBetween val="between"/>
      </c:valAx>
      <c:valAx>
        <c:axId val="1718827343"/>
        <c:scaling>
          <c:orientation val="minMax"/>
          <c:max val="60000"/>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1718823599"/>
        <c:crosses val="max"/>
        <c:crossBetween val="between"/>
      </c:valAx>
      <c:catAx>
        <c:axId val="1718823599"/>
        <c:scaling>
          <c:orientation val="minMax"/>
        </c:scaling>
        <c:delete val="1"/>
        <c:axPos val="b"/>
        <c:numFmt formatCode="General" sourceLinked="1"/>
        <c:majorTickMark val="out"/>
        <c:minorTickMark val="none"/>
        <c:tickLblPos val="nextTo"/>
        <c:crossAx val="1718827343"/>
        <c:crosses val="autoZero"/>
        <c:auto val="1"/>
        <c:lblAlgn val="ctr"/>
        <c:lblOffset val="100"/>
        <c:noMultiLvlLbl val="0"/>
      </c:catAx>
      <c:spPr>
        <a:noFill/>
        <a:ln>
          <a:noFill/>
        </a:ln>
        <a:effectLst/>
      </c:spPr>
    </c:plotArea>
    <c:legend>
      <c:legendPos val="b"/>
      <c:layout>
        <c:manualLayout>
          <c:xMode val="edge"/>
          <c:yMode val="edge"/>
          <c:x val="0.19451793525809274"/>
          <c:y val="0.93243055555555554"/>
          <c:w val="0.62207524059492558"/>
          <c:h val="6.293972222222223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'T16 Graph 9'!$B$3</c:f>
              <c:strCache>
                <c:ptCount val="1"/>
                <c:pt idx="0">
                  <c:v>Colonne1</c:v>
                </c:pt>
              </c:strCache>
            </c:strRef>
          </c:tx>
          <c:dPt>
            <c:idx val="0"/>
            <c:bubble3D val="0"/>
            <c:spPr>
              <a:solidFill>
                <a:srgbClr val="B2B2B2"/>
              </a:solidFill>
              <a:ln w="19050">
                <a:solidFill>
                  <a:schemeClr val="lt1"/>
                </a:solidFill>
              </a:ln>
              <a:effectLst/>
            </c:spPr>
            <c:extLst>
              <c:ext xmlns:c16="http://schemas.microsoft.com/office/drawing/2014/chart" uri="{C3380CC4-5D6E-409C-BE32-E72D297353CC}">
                <c16:uniqueId val="{00000001-B583-418F-8EBC-72A9E893338C}"/>
              </c:ext>
            </c:extLst>
          </c:dPt>
          <c:dPt>
            <c:idx val="1"/>
            <c:bubble3D val="0"/>
            <c:spPr>
              <a:solidFill>
                <a:srgbClr val="0087CD"/>
              </a:solidFill>
              <a:ln w="19050">
                <a:solidFill>
                  <a:schemeClr val="lt1"/>
                </a:solidFill>
              </a:ln>
              <a:effectLst/>
            </c:spPr>
            <c:extLst>
              <c:ext xmlns:c16="http://schemas.microsoft.com/office/drawing/2014/chart" uri="{C3380CC4-5D6E-409C-BE32-E72D297353CC}">
                <c16:uniqueId val="{00000003-B583-418F-8EBC-72A9E893338C}"/>
              </c:ext>
            </c:extLst>
          </c:dPt>
          <c:dPt>
            <c:idx val="2"/>
            <c:bubble3D val="0"/>
            <c:spPr>
              <a:solidFill>
                <a:srgbClr val="F59100"/>
              </a:solidFill>
              <a:ln w="19050">
                <a:solidFill>
                  <a:schemeClr val="lt1"/>
                </a:solidFill>
              </a:ln>
              <a:effectLst/>
            </c:spPr>
            <c:extLst>
              <c:ext xmlns:c16="http://schemas.microsoft.com/office/drawing/2014/chart" uri="{C3380CC4-5D6E-409C-BE32-E72D297353CC}">
                <c16:uniqueId val="{00000005-B583-418F-8EBC-72A9E893338C}"/>
              </c:ext>
            </c:extLst>
          </c:dPt>
          <c:dLbls>
            <c:spPr>
              <a:noFill/>
              <a:ln>
                <a:noFill/>
              </a:ln>
              <a:effectLst/>
            </c:spPr>
            <c:txPr>
              <a:bodyPr rot="0" spcFirstLastPara="1" vertOverflow="ellipsis" vert="horz" wrap="square" anchor="ctr" anchorCtr="1"/>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'T16 Graph 9'!$A$4:$A$6</c:f>
              <c:strCache>
                <c:ptCount val="3"/>
                <c:pt idx="0">
                  <c:v>Infrastructures, biens ou services essentiels</c:v>
                </c:pt>
                <c:pt idx="1">
                  <c:v>Activités sensibles par nature (principalement défense et sécurité)</c:v>
                </c:pt>
                <c:pt idx="2">
                  <c:v>Activités mixtes (relevant des deux autres activités à la fois)</c:v>
                </c:pt>
              </c:strCache>
            </c:strRef>
          </c:cat>
          <c:val>
            <c:numRef>
              <c:f>'T16 Graph 9'!$B$4:$B$6</c:f>
              <c:numCache>
                <c:formatCode>0.00%</c:formatCode>
                <c:ptCount val="3"/>
                <c:pt idx="0">
                  <c:v>0.51900000000000002</c:v>
                </c:pt>
                <c:pt idx="1">
                  <c:v>0.23699999999999999</c:v>
                </c:pt>
                <c:pt idx="2">
                  <c:v>0.24399999999999999</c:v>
                </c:pt>
              </c:numCache>
            </c:numRef>
          </c:val>
          <c:extLst>
            <c:ext xmlns:c16="http://schemas.microsoft.com/office/drawing/2014/chart" uri="{C3380CC4-5D6E-409C-BE32-E72D297353CC}">
              <c16:uniqueId val="{00000006-B583-418F-8EBC-72A9E893338C}"/>
            </c:ext>
          </c:extLst>
        </c:ser>
        <c:dLbls>
          <c:showLegendKey val="0"/>
          <c:showVal val="1"/>
          <c:showCatName val="0"/>
          <c:showSerName val="0"/>
          <c:showPercent val="0"/>
          <c:showBubbleSize val="0"/>
          <c:showLeaderLines val="1"/>
        </c:dLbls>
        <c:firstSliceAng val="0"/>
      </c:pieChart>
      <c:spPr>
        <a:noFill/>
        <a:ln>
          <a:noFill/>
        </a:ln>
        <a:effectLst/>
      </c:spPr>
    </c:plotArea>
    <c:legend>
      <c:legendPos val="b"/>
      <c:layout>
        <c:manualLayout>
          <c:xMode val="edge"/>
          <c:yMode val="edge"/>
          <c:x val="8.1381621878151515E-3"/>
          <c:y val="0.70830574835379956"/>
          <c:w val="0.98605473266890586"/>
          <c:h val="0.291694251646200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2222222222217E-2"/>
          <c:y val="3.8805555555555558E-2"/>
          <c:w val="0.82874925925925924"/>
          <c:h val="0.82915583333333331"/>
        </c:manualLayout>
      </c:layout>
      <c:barChart>
        <c:barDir val="col"/>
        <c:grouping val="clustered"/>
        <c:varyColors val="0"/>
        <c:ser>
          <c:idx val="1"/>
          <c:order val="0"/>
          <c:tx>
            <c:v>1997</c:v>
          </c:tx>
          <c:spPr>
            <a:solidFill>
              <a:srgbClr val="0087CD"/>
            </a:solidFill>
            <a:ln>
              <a:noFill/>
            </a:ln>
            <a:effectLst/>
          </c:spPr>
          <c:invertIfNegative val="0"/>
          <c:cat>
            <c:strRef>
              <c:f>'T16 Graph 10'!$A$4:$A$27</c:f>
              <c:strCache>
                <c:ptCount val="24"/>
                <c:pt idx="0">
                  <c:v>AUT</c:v>
                </c:pt>
                <c:pt idx="1">
                  <c:v>BEL</c:v>
                </c:pt>
                <c:pt idx="2">
                  <c:v>CZE</c:v>
                </c:pt>
                <c:pt idx="3">
                  <c:v>DNK</c:v>
                </c:pt>
                <c:pt idx="4">
                  <c:v>FIN</c:v>
                </c:pt>
                <c:pt idx="5">
                  <c:v>FRA</c:v>
                </c:pt>
                <c:pt idx="6">
                  <c:v>DEU</c:v>
                </c:pt>
                <c:pt idx="7">
                  <c:v>GRC</c:v>
                </c:pt>
                <c:pt idx="8">
                  <c:v>HUN</c:v>
                </c:pt>
                <c:pt idx="9">
                  <c:v>IRL</c:v>
                </c:pt>
                <c:pt idx="10">
                  <c:v>ITA</c:v>
                </c:pt>
                <c:pt idx="11">
                  <c:v>KOR</c:v>
                </c:pt>
                <c:pt idx="12">
                  <c:v>LUX</c:v>
                </c:pt>
                <c:pt idx="13">
                  <c:v>NLD</c:v>
                </c:pt>
                <c:pt idx="14">
                  <c:v>POL</c:v>
                </c:pt>
                <c:pt idx="15">
                  <c:v>PRT</c:v>
                </c:pt>
                <c:pt idx="16">
                  <c:v>SVK</c:v>
                </c:pt>
                <c:pt idx="17">
                  <c:v>ESP</c:v>
                </c:pt>
                <c:pt idx="18">
                  <c:v>SWE</c:v>
                </c:pt>
                <c:pt idx="19">
                  <c:v>USA</c:v>
                </c:pt>
                <c:pt idx="20">
                  <c:v>CHN</c:v>
                </c:pt>
                <c:pt idx="21">
                  <c:v>EST</c:v>
                </c:pt>
                <c:pt idx="22">
                  <c:v>SVN</c:v>
                </c:pt>
                <c:pt idx="23">
                  <c:v>OAVG</c:v>
                </c:pt>
              </c:strCache>
            </c:strRef>
          </c:cat>
          <c:val>
            <c:numRef>
              <c:f>'T16 Graph 10'!$F$4:$F$27</c:f>
              <c:numCache>
                <c:formatCode>General</c:formatCode>
                <c:ptCount val="24"/>
                <c:pt idx="0">
                  <c:v>0.158</c:v>
                </c:pt>
                <c:pt idx="1">
                  <c:v>0.14799999999999999</c:v>
                </c:pt>
                <c:pt idx="2">
                  <c:v>4.5999999999999999E-2</c:v>
                </c:pt>
                <c:pt idx="3">
                  <c:v>3.7999999999999999E-2</c:v>
                </c:pt>
                <c:pt idx="4">
                  <c:v>0.17799999999999999</c:v>
                </c:pt>
                <c:pt idx="5">
                  <c:v>5.5E-2</c:v>
                </c:pt>
                <c:pt idx="6">
                  <c:v>0.03</c:v>
                </c:pt>
                <c:pt idx="7">
                  <c:v>7.0999999999999994E-2</c:v>
                </c:pt>
                <c:pt idx="8">
                  <c:v>0.154</c:v>
                </c:pt>
                <c:pt idx="9">
                  <c:v>0.05</c:v>
                </c:pt>
                <c:pt idx="10">
                  <c:v>5.8000000000000003E-2</c:v>
                </c:pt>
                <c:pt idx="11">
                  <c:v>0.53200000000000003</c:v>
                </c:pt>
                <c:pt idx="12">
                  <c:v>4.0000000000000001E-3</c:v>
                </c:pt>
                <c:pt idx="13">
                  <c:v>0.02</c:v>
                </c:pt>
                <c:pt idx="14">
                  <c:v>0.16500000000000001</c:v>
                </c:pt>
                <c:pt idx="15">
                  <c:v>4.2999999999999997E-2</c:v>
                </c:pt>
                <c:pt idx="16">
                  <c:v>6.7000000000000004E-2</c:v>
                </c:pt>
                <c:pt idx="17">
                  <c:v>3.5999999999999997E-2</c:v>
                </c:pt>
                <c:pt idx="18">
                  <c:v>7.9000000000000001E-2</c:v>
                </c:pt>
                <c:pt idx="19">
                  <c:v>8.8999999999999996E-2</c:v>
                </c:pt>
                <c:pt idx="20">
                  <c:v>0.625</c:v>
                </c:pt>
                <c:pt idx="21">
                  <c:v>7.5999999999999998E-2</c:v>
                </c:pt>
                <c:pt idx="22">
                  <c:v>0.1</c:v>
                </c:pt>
                <c:pt idx="23">
                  <c:v>0.127</c:v>
                </c:pt>
              </c:numCache>
            </c:numRef>
          </c:val>
          <c:extLst>
            <c:ext xmlns:c16="http://schemas.microsoft.com/office/drawing/2014/chart" uri="{C3380CC4-5D6E-409C-BE32-E72D297353CC}">
              <c16:uniqueId val="{00000000-A3B8-4A24-A0A1-786C690629BF}"/>
            </c:ext>
          </c:extLst>
        </c:ser>
        <c:ser>
          <c:idx val="0"/>
          <c:order val="1"/>
          <c:tx>
            <c:v>2020</c:v>
          </c:tx>
          <c:spPr>
            <a:solidFill>
              <a:srgbClr val="F59100"/>
            </a:solidFill>
            <a:ln>
              <a:noFill/>
            </a:ln>
            <a:effectLst/>
          </c:spPr>
          <c:invertIfNegative val="0"/>
          <c:cat>
            <c:strRef>
              <c:f>'T16 Graph 10'!$A$4:$A$27</c:f>
              <c:strCache>
                <c:ptCount val="24"/>
                <c:pt idx="0">
                  <c:v>AUT</c:v>
                </c:pt>
                <c:pt idx="1">
                  <c:v>BEL</c:v>
                </c:pt>
                <c:pt idx="2">
                  <c:v>CZE</c:v>
                </c:pt>
                <c:pt idx="3">
                  <c:v>DNK</c:v>
                </c:pt>
                <c:pt idx="4">
                  <c:v>FIN</c:v>
                </c:pt>
                <c:pt idx="5">
                  <c:v>FRA</c:v>
                </c:pt>
                <c:pt idx="6">
                  <c:v>DEU</c:v>
                </c:pt>
                <c:pt idx="7">
                  <c:v>GRC</c:v>
                </c:pt>
                <c:pt idx="8">
                  <c:v>HUN</c:v>
                </c:pt>
                <c:pt idx="9">
                  <c:v>IRL</c:v>
                </c:pt>
                <c:pt idx="10">
                  <c:v>ITA</c:v>
                </c:pt>
                <c:pt idx="11">
                  <c:v>KOR</c:v>
                </c:pt>
                <c:pt idx="12">
                  <c:v>LUX</c:v>
                </c:pt>
                <c:pt idx="13">
                  <c:v>NLD</c:v>
                </c:pt>
                <c:pt idx="14">
                  <c:v>POL</c:v>
                </c:pt>
                <c:pt idx="15">
                  <c:v>PRT</c:v>
                </c:pt>
                <c:pt idx="16">
                  <c:v>SVK</c:v>
                </c:pt>
                <c:pt idx="17">
                  <c:v>ESP</c:v>
                </c:pt>
                <c:pt idx="18">
                  <c:v>SWE</c:v>
                </c:pt>
                <c:pt idx="19">
                  <c:v>USA</c:v>
                </c:pt>
                <c:pt idx="20">
                  <c:v>CHN</c:v>
                </c:pt>
                <c:pt idx="21">
                  <c:v>EST</c:v>
                </c:pt>
                <c:pt idx="22">
                  <c:v>SVN</c:v>
                </c:pt>
                <c:pt idx="23">
                  <c:v>OAVG</c:v>
                </c:pt>
              </c:strCache>
            </c:strRef>
          </c:cat>
          <c:val>
            <c:numRef>
              <c:f>'T16 Graph 10'!$G$4:$G$27</c:f>
              <c:numCache>
                <c:formatCode>General</c:formatCode>
                <c:ptCount val="24"/>
                <c:pt idx="0">
                  <c:v>0.106</c:v>
                </c:pt>
                <c:pt idx="1">
                  <c:v>0.04</c:v>
                </c:pt>
                <c:pt idx="2">
                  <c:v>0.01</c:v>
                </c:pt>
                <c:pt idx="3">
                  <c:v>3.3000000000000002E-2</c:v>
                </c:pt>
                <c:pt idx="4">
                  <c:v>1.9E-2</c:v>
                </c:pt>
                <c:pt idx="5">
                  <c:v>4.4999999999999998E-2</c:v>
                </c:pt>
                <c:pt idx="6">
                  <c:v>2.3E-2</c:v>
                </c:pt>
                <c:pt idx="7">
                  <c:v>3.2000000000000001E-2</c:v>
                </c:pt>
                <c:pt idx="8">
                  <c:v>2.9000000000000001E-2</c:v>
                </c:pt>
                <c:pt idx="9">
                  <c:v>4.2999999999999997E-2</c:v>
                </c:pt>
                <c:pt idx="10">
                  <c:v>5.1999999999999998E-2</c:v>
                </c:pt>
                <c:pt idx="11">
                  <c:v>0.13500000000000001</c:v>
                </c:pt>
                <c:pt idx="12">
                  <c:v>4.0000000000000001E-3</c:v>
                </c:pt>
                <c:pt idx="13">
                  <c:v>1.4999999999999999E-2</c:v>
                </c:pt>
                <c:pt idx="14">
                  <c:v>7.1999999999999995E-2</c:v>
                </c:pt>
                <c:pt idx="15">
                  <c:v>7.0000000000000001E-3</c:v>
                </c:pt>
                <c:pt idx="16">
                  <c:v>4.9000000000000002E-2</c:v>
                </c:pt>
                <c:pt idx="17">
                  <c:v>2.1000000000000001E-2</c:v>
                </c:pt>
                <c:pt idx="18">
                  <c:v>5.8999999999999997E-2</c:v>
                </c:pt>
                <c:pt idx="19">
                  <c:v>8.8999999999999996E-2</c:v>
                </c:pt>
                <c:pt idx="20">
                  <c:v>0.214</c:v>
                </c:pt>
                <c:pt idx="21">
                  <c:v>1.7999999999999999E-2</c:v>
                </c:pt>
                <c:pt idx="22">
                  <c:v>7.0000000000000001E-3</c:v>
                </c:pt>
                <c:pt idx="23">
                  <c:v>6.3E-2</c:v>
                </c:pt>
              </c:numCache>
            </c:numRef>
          </c:val>
          <c:extLst>
            <c:ext xmlns:c16="http://schemas.microsoft.com/office/drawing/2014/chart" uri="{C3380CC4-5D6E-409C-BE32-E72D297353CC}">
              <c16:uniqueId val="{00000001-A3B8-4A24-A0A1-786C690629BF}"/>
            </c:ext>
          </c:extLst>
        </c:ser>
        <c:dLbls>
          <c:showLegendKey val="0"/>
          <c:showVal val="0"/>
          <c:showCatName val="0"/>
          <c:showSerName val="0"/>
          <c:showPercent val="0"/>
          <c:showBubbleSize val="0"/>
        </c:dLbls>
        <c:gapWidth val="219"/>
        <c:overlap val="-27"/>
        <c:axId val="2073634559"/>
        <c:axId val="2073641215"/>
      </c:barChart>
      <c:catAx>
        <c:axId val="20736345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073641215"/>
        <c:crosses val="autoZero"/>
        <c:auto val="1"/>
        <c:lblAlgn val="ctr"/>
        <c:lblOffset val="100"/>
        <c:noMultiLvlLbl val="0"/>
      </c:catAx>
      <c:valAx>
        <c:axId val="2073641215"/>
        <c:scaling>
          <c:orientation val="minMax"/>
        </c:scaling>
        <c:delete val="0"/>
        <c:axPos val="l"/>
        <c:majorGridlines>
          <c:spPr>
            <a:ln w="6350"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2073634559"/>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1</xdr:row>
      <xdr:rowOff>114300</xdr:rowOff>
    </xdr:from>
    <xdr:to>
      <xdr:col>8</xdr:col>
      <xdr:colOff>90055</xdr:colOff>
      <xdr:row>17</xdr:row>
      <xdr:rowOff>169433</xdr:rowOff>
    </xdr:to>
    <xdr:pic>
      <xdr:nvPicPr>
        <xdr:cNvPr id="3" name="Image 2"/>
        <xdr:cNvPicPr>
          <a:picLocks noChangeAspect="1"/>
        </xdr:cNvPicPr>
      </xdr:nvPicPr>
      <xdr:blipFill>
        <a:blip xmlns:r="http://schemas.openxmlformats.org/officeDocument/2006/relationships" r:embed="rId1"/>
        <a:stretch>
          <a:fillRect/>
        </a:stretch>
      </xdr:blipFill>
      <xdr:spPr>
        <a:xfrm>
          <a:off x="180975" y="304800"/>
          <a:ext cx="6005080" cy="310313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561975</xdr:colOff>
      <xdr:row>1</xdr:row>
      <xdr:rowOff>141922</xdr:rowOff>
    </xdr:from>
    <xdr:to>
      <xdr:col>7</xdr:col>
      <xdr:colOff>647250</xdr:colOff>
      <xdr:row>19</xdr:row>
      <xdr:rowOff>84322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742950</xdr:colOff>
      <xdr:row>1</xdr:row>
      <xdr:rowOff>133351</xdr:rowOff>
    </xdr:from>
    <xdr:to>
      <xdr:col>14</xdr:col>
      <xdr:colOff>447412</xdr:colOff>
      <xdr:row>19</xdr:row>
      <xdr:rowOff>76201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505363</xdr:colOff>
      <xdr:row>0</xdr:row>
      <xdr:rowOff>59315</xdr:rowOff>
    </xdr:from>
    <xdr:to>
      <xdr:col>13</xdr:col>
      <xdr:colOff>156783</xdr:colOff>
      <xdr:row>17</xdr:row>
      <xdr:rowOff>91367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200025</xdr:colOff>
      <xdr:row>2</xdr:row>
      <xdr:rowOff>9525</xdr:rowOff>
    </xdr:from>
    <xdr:to>
      <xdr:col>10</xdr:col>
      <xdr:colOff>200025</xdr:colOff>
      <xdr:row>16</xdr:row>
      <xdr:rowOff>85725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523009</xdr:colOff>
      <xdr:row>1</xdr:row>
      <xdr:rowOff>53686</xdr:rowOff>
    </xdr:from>
    <xdr:to>
      <xdr:col>10</xdr:col>
      <xdr:colOff>229009</xdr:colOff>
      <xdr:row>17</xdr:row>
      <xdr:rowOff>72504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47708</xdr:colOff>
      <xdr:row>9</xdr:row>
      <xdr:rowOff>39756</xdr:rowOff>
    </xdr:from>
    <xdr:to>
      <xdr:col>5</xdr:col>
      <xdr:colOff>47707</xdr:colOff>
      <xdr:row>17</xdr:row>
      <xdr:rowOff>166978</xdr:rowOff>
    </xdr:to>
    <xdr:sp macro="" textlink="">
      <xdr:nvSpPr>
        <xdr:cNvPr id="2" name="ZoneTexte 1"/>
        <xdr:cNvSpPr txBox="1"/>
      </xdr:nvSpPr>
      <xdr:spPr>
        <a:xfrm>
          <a:off x="638258" y="2516256"/>
          <a:ext cx="4886324" cy="16512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Les deux sous-échantillons précédents sont réduits afin de considérer uniquement les sociétés qui sont concernées par la loi Pacte (exclusion des holdings, des sociétés de droit étranger ou ayant un nombre de salariés inférieur au seuil d’application de la loi) et qui y sont conformes (soit 34 sociétés sur 35 pour le CAC 40 et 84 sur 87 pour le SBF 120). Les deux sous-échantillons sont ainsi ramenés à 34 sociétés pour le CAC 40 et à 84 sociétés pour le SBF 120 en 2023. Il apparaît ainsi qu’un nombre conséquent de sociétés possèdent des conseils qui comprennent à la fois des administrateurs représentant les salariés actionnaires et des administrateurs représentant les salariés. Il est à noter que tous ces chiffres sont stables par rapport à 2022 (y compris la proportion de sociétés conformes).</a:t>
          </a:r>
        </a:p>
        <a:p>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1381125</xdr:colOff>
      <xdr:row>12</xdr:row>
      <xdr:rowOff>38099</xdr:rowOff>
    </xdr:from>
    <xdr:to>
      <xdr:col>7</xdr:col>
      <xdr:colOff>608925</xdr:colOff>
      <xdr:row>34</xdr:row>
      <xdr:rowOff>167099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747514</xdr:colOff>
      <xdr:row>1</xdr:row>
      <xdr:rowOff>174245</xdr:rowOff>
    </xdr:from>
    <xdr:to>
      <xdr:col>13</xdr:col>
      <xdr:colOff>705495</xdr:colOff>
      <xdr:row>17</xdr:row>
      <xdr:rowOff>19576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105358</xdr:colOff>
      <xdr:row>5</xdr:row>
      <xdr:rowOff>67258</xdr:rowOff>
    </xdr:from>
    <xdr:to>
      <xdr:col>15</xdr:col>
      <xdr:colOff>120435</xdr:colOff>
      <xdr:row>22</xdr:row>
      <xdr:rowOff>2666</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1</xdr:row>
      <xdr:rowOff>171450</xdr:rowOff>
    </xdr:from>
    <xdr:to>
      <xdr:col>11</xdr:col>
      <xdr:colOff>468000</xdr:colOff>
      <xdr:row>17</xdr:row>
      <xdr:rowOff>172950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104775</xdr:colOff>
      <xdr:row>2</xdr:row>
      <xdr:rowOff>19050</xdr:rowOff>
    </xdr:from>
    <xdr:to>
      <xdr:col>11</xdr:col>
      <xdr:colOff>572775</xdr:colOff>
      <xdr:row>20</xdr:row>
      <xdr:rowOff>190050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DP_LIVE_31082023114812604" connectionId="1" autoFormatId="16" applyNumberFormats="0" applyBorderFormats="0" applyFontFormats="0" applyPatternFormats="0" applyAlignmentFormats="0" applyWidthHeightFormats="0"/>
</file>

<file path=xl/tables/table1.xml><?xml version="1.0" encoding="utf-8"?>
<table xmlns="http://schemas.openxmlformats.org/spreadsheetml/2006/main" id="1" name="Tableau1" displayName="Tableau1" ref="A3:C15" totalsRowShown="0" headerRowDxfId="13" dataDxfId="12">
  <tableColumns count="3">
    <tableColumn id="1" name=" " dataDxfId="11"/>
    <tableColumn id="2" name="Opérations SBF 120" dataDxfId="10"/>
    <tableColumn id="3" name="Moyenne" dataDxfId="9"/>
  </tableColumns>
  <tableStyleInfo showFirstColumn="0" showLastColumn="0" showRowStripes="1" showColumnStripes="0"/>
</table>
</file>

<file path=xl/tables/table2.xml><?xml version="1.0" encoding="utf-8"?>
<table xmlns="http://schemas.openxmlformats.org/spreadsheetml/2006/main" id="2" name="Tableau13" displayName="Tableau13" ref="A3:C12" totalsRowShown="0" headerRowDxfId="8" dataDxfId="7">
  <tableColumns count="3">
    <tableColumn id="1" name=" " dataDxfId="6"/>
    <tableColumn id="2" name="Projets" dataDxfId="5"/>
    <tableColumn id="3" name="Emplois (échelle de droite)" dataDxfId="4"/>
  </tableColumns>
  <tableStyleInfo showFirstColumn="0" showLastColumn="0" showRowStripes="1" showColumnStripes="0"/>
</table>
</file>

<file path=xl/tables/table3.xml><?xml version="1.0" encoding="utf-8"?>
<table xmlns="http://schemas.openxmlformats.org/spreadsheetml/2006/main" id="3" name="Tableau14" displayName="Tableau14" ref="A3:B6" totalsRowShown="0" headerRowDxfId="3" dataDxfId="2">
  <tableColumns count="2">
    <tableColumn id="1" name=" " dataDxfId="1"/>
    <tableColumn id="2" name="Colonne1" dataDxfId="0"/>
  </tableColumns>
  <tableStyleInfo showFirstColumn="0" showLastColumn="0" showRowStripes="1" showColumnStripes="0"/>
</table>
</file>

<file path=xl/tables/table4.xml><?xml version="1.0" encoding="utf-8"?>
<table xmlns="http://schemas.openxmlformats.org/spreadsheetml/2006/main" id="4" name="Tableau15" displayName="Tableau15" ref="A3:E15" totalsRowShown="0">
  <tableColumns count="5">
    <tableColumn id="1" name=" "/>
    <tableColumn id="2" name="Chorus Pro 2018"/>
    <tableColumn id="3" name="Chorus Pro 2019"/>
    <tableColumn id="4" name="Chorus Pro 2020"/>
    <tableColumn id="5" name="Chorus Pro 2021"/>
  </tableColumns>
  <tableStyleInfo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resse.economie.gouv.fr/25052023-deploiement-du-per-plus-de-80-mds-deuros-dencours-et-7-millions-de-titulaires-fin-2022/"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hyperlink" Target="https://www.banque-france.fr/sites/default/files/media/2023/06/13/si_pea_202212.pdf"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ccomptes.fr/system/files/2023-05/20230517-Les-missions-de-service-public-groupe-La-Poste.pdf" TargetMode="Externa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www.arcep.fr/uploads/tx_gspublication/consultation-price-cap-LaPoste_270423.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presse.economie.gouv.fr/25052023-deploiement-du-per-plus-de-80-mds-deuros-dencours-et-7-millions-de-titulaires-fin-2022/"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prdstanas01.blob.core.windows.net/media/PRODUCTION/PROCOM/Articles%20-%20News/Bilan%20Invest%202022_VF.pdf" TargetMode="External"/><Relationship Id="rId4" Type="http://schemas.openxmlformats.org/officeDocument/2006/relationships/table" Target="../tables/table2.xml"/></Relationships>
</file>

<file path=xl/worksheets/_rels/sheet21.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0.xml"/><Relationship Id="rId1" Type="http://schemas.openxmlformats.org/officeDocument/2006/relationships/hyperlink" Target="https://www.tresor.economie.gouv.fr/Articles/5ed9606f-f37e-4517-ae5d-445dab7ecad0/files/68cd8466-0b98-44d2-9182-777b8768cee0" TargetMode="External"/></Relationships>
</file>

<file path=xl/worksheets/_rels/sheet2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drawing" Target="../drawings/drawing11.xml"/></Relationships>
</file>

<file path=xl/worksheets/_rels/sheet24.xml.rels><?xml version="1.0" encoding="UTF-8" standalone="yes"?>
<Relationships xmlns="http://schemas.openxmlformats.org/package/2006/relationships"><Relationship Id="rId1" Type="http://schemas.openxmlformats.org/officeDocument/2006/relationships/hyperlink" Target="https://publications.banque-france.fr/liste-chronologique/rapport-de-lobservatoire-des-delais-de-paiement"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s://www.economie.gouv.fr/files/files/directions_services/daj/marches_publics/oecp/concertation/20221028_PPT-Recensement_OECP_20221122.pdf?v=1683132659"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0.bin"/><Relationship Id="rId1" Type="http://schemas.openxmlformats.org/officeDocument/2006/relationships/hyperlink" Target="https://communaute.chorus-pro.gouv.fr/2022/01/" TargetMode="Externa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afg.asso.fr/wp-content/uploads/2023/03/afgecorech-epargnesalariale-230224web.pdf"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s://dares.travail-emploi.gouv.fr/publication/participation-interessement-et-epargne-salariale-en-2020"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dares.travail-emploi.gouv.fr/publication/participation-interessement-et-epargne-salariale-en-2020"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www.afg.asso.fr/wp-content/uploads/2023/03/afgecorech-epargnesalariale-230224web.pdf" TargetMode="External"/></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eres-group.com/actualites/actionnariat-salarie-sbf-120/"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D19" sqref="D19"/>
    </sheetView>
  </sheetViews>
  <sheetFormatPr baseColWidth="10" defaultRowHeight="15" x14ac:dyDescent="0.25"/>
  <sheetData>
    <row r="1" spans="1:10" x14ac:dyDescent="0.25">
      <c r="A1" s="34" t="s">
        <v>433</v>
      </c>
    </row>
    <row r="2" spans="1:10" ht="15.75" thickBot="1" x14ac:dyDescent="0.3"/>
    <row r="3" spans="1:10" ht="15.75" thickTop="1" x14ac:dyDescent="0.25">
      <c r="A3" s="61"/>
      <c r="B3" s="38" t="s">
        <v>107</v>
      </c>
      <c r="C3" s="38" t="s">
        <v>108</v>
      </c>
      <c r="D3" s="38" t="s">
        <v>109</v>
      </c>
      <c r="E3" s="38" t="s">
        <v>110</v>
      </c>
      <c r="F3" s="38" t="s">
        <v>111</v>
      </c>
      <c r="G3" s="38" t="s">
        <v>112</v>
      </c>
      <c r="H3" s="30" t="s">
        <v>113</v>
      </c>
      <c r="I3" s="38" t="s">
        <v>114</v>
      </c>
      <c r="J3" s="44" t="s">
        <v>115</v>
      </c>
    </row>
    <row r="4" spans="1:10" ht="25.5" x14ac:dyDescent="0.25">
      <c r="A4" s="179"/>
      <c r="B4" s="54"/>
      <c r="C4" s="54"/>
      <c r="D4" s="54"/>
      <c r="E4" s="54"/>
      <c r="F4" s="54"/>
      <c r="G4" s="54"/>
      <c r="H4" s="45">
        <v>2022</v>
      </c>
      <c r="I4" s="54"/>
      <c r="J4" s="43" t="s">
        <v>116</v>
      </c>
    </row>
    <row r="5" spans="1:10" ht="15.75" thickBot="1" x14ac:dyDescent="0.3">
      <c r="A5" s="62"/>
      <c r="B5" s="39"/>
      <c r="C5" s="39"/>
      <c r="D5" s="39"/>
      <c r="E5" s="39"/>
      <c r="F5" s="39"/>
      <c r="G5" s="39"/>
      <c r="H5" s="46"/>
      <c r="I5" s="39"/>
      <c r="J5" s="46"/>
    </row>
    <row r="6" spans="1:10" ht="26.25" thickBot="1" x14ac:dyDescent="0.3">
      <c r="A6" s="47" t="s">
        <v>117</v>
      </c>
      <c r="B6" s="48">
        <v>0</v>
      </c>
      <c r="C6" s="48">
        <v>3.4</v>
      </c>
      <c r="D6" s="48">
        <v>4.5</v>
      </c>
      <c r="E6" s="48">
        <v>22.5</v>
      </c>
      <c r="F6" s="48">
        <v>29.4</v>
      </c>
      <c r="G6" s="48">
        <v>35.6</v>
      </c>
      <c r="H6" s="48">
        <v>43.6</v>
      </c>
      <c r="I6" s="48">
        <v>49.3</v>
      </c>
      <c r="J6" s="49" t="s">
        <v>118</v>
      </c>
    </row>
    <row r="7" spans="1:10" ht="26.25" thickBot="1" x14ac:dyDescent="0.3">
      <c r="A7" s="47" t="s">
        <v>119</v>
      </c>
      <c r="B7" s="48">
        <v>0</v>
      </c>
      <c r="C7" s="48">
        <v>0.1</v>
      </c>
      <c r="D7" s="48">
        <v>0.6</v>
      </c>
      <c r="E7" s="48">
        <v>1.2</v>
      </c>
      <c r="F7" s="48">
        <v>2.8</v>
      </c>
      <c r="G7" s="48">
        <v>7.3</v>
      </c>
      <c r="H7" s="48">
        <v>10.7</v>
      </c>
      <c r="I7" s="48">
        <v>12.1</v>
      </c>
      <c r="J7" s="49" t="s">
        <v>120</v>
      </c>
    </row>
    <row r="8" spans="1:10" x14ac:dyDescent="0.25">
      <c r="A8" s="50" t="s">
        <v>121</v>
      </c>
      <c r="B8" s="55">
        <v>0</v>
      </c>
      <c r="C8" s="55">
        <v>2.5</v>
      </c>
      <c r="D8" s="55">
        <v>4.8</v>
      </c>
      <c r="E8" s="55">
        <v>8</v>
      </c>
      <c r="F8" s="55">
        <v>12.6</v>
      </c>
      <c r="G8" s="55">
        <v>15</v>
      </c>
      <c r="H8" s="55">
        <v>15.4</v>
      </c>
      <c r="I8" s="55">
        <v>19.2</v>
      </c>
      <c r="J8" s="57" t="s">
        <v>123</v>
      </c>
    </row>
    <row r="9" spans="1:10" ht="15.75" thickBot="1" x14ac:dyDescent="0.3">
      <c r="A9" s="47" t="s">
        <v>122</v>
      </c>
      <c r="B9" s="56"/>
      <c r="C9" s="56"/>
      <c r="D9" s="56"/>
      <c r="E9" s="56"/>
      <c r="F9" s="56"/>
      <c r="G9" s="56"/>
      <c r="H9" s="56"/>
      <c r="I9" s="56"/>
      <c r="J9" s="58"/>
    </row>
    <row r="10" spans="1:10" ht="26.25" thickBot="1" x14ac:dyDescent="0.3">
      <c r="A10" s="51" t="s">
        <v>124</v>
      </c>
      <c r="B10" s="52">
        <v>0</v>
      </c>
      <c r="C10" s="52">
        <v>5.9</v>
      </c>
      <c r="D10" s="52">
        <v>9.9</v>
      </c>
      <c r="E10" s="52">
        <v>31.7</v>
      </c>
      <c r="F10" s="52">
        <v>44.8</v>
      </c>
      <c r="G10" s="52">
        <v>57.9</v>
      </c>
      <c r="H10" s="52">
        <v>69.7</v>
      </c>
      <c r="I10" s="52">
        <v>80.7</v>
      </c>
      <c r="J10" s="53" t="s">
        <v>125</v>
      </c>
    </row>
    <row r="11" spans="1:10" ht="15.75" thickTop="1" x14ac:dyDescent="0.25"/>
    <row r="12" spans="1:10" x14ac:dyDescent="0.25">
      <c r="A12" s="33" t="s">
        <v>126</v>
      </c>
    </row>
  </sheetData>
  <mergeCells count="17">
    <mergeCell ref="J8:J9"/>
    <mergeCell ref="A3:A5"/>
    <mergeCell ref="I3:I5"/>
    <mergeCell ref="B8:B9"/>
    <mergeCell ref="C8:C9"/>
    <mergeCell ref="D8:D9"/>
    <mergeCell ref="E8:E9"/>
    <mergeCell ref="F8:F9"/>
    <mergeCell ref="G8:G9"/>
    <mergeCell ref="H8:H9"/>
    <mergeCell ref="I8:I9"/>
    <mergeCell ref="B3:B5"/>
    <mergeCell ref="C3:C5"/>
    <mergeCell ref="D3:D5"/>
    <mergeCell ref="E3:E5"/>
    <mergeCell ref="F3:F5"/>
    <mergeCell ref="G3:G5"/>
  </mergeCells>
  <hyperlinks>
    <hyperlink ref="A12" r:id="rId1" display="https://presse.economie.gouv.fr/25052023-deploiement-du-per-plus-de-80-mds-deuros-dencours-et-7-millions-de-titulaires-fin-202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80" zoomScaleNormal="80" workbookViewId="0">
      <selection activeCell="K17" sqref="K17"/>
    </sheetView>
  </sheetViews>
  <sheetFormatPr baseColWidth="10" defaultRowHeight="15" x14ac:dyDescent="0.25"/>
  <cols>
    <col min="1" max="1" width="18.42578125" customWidth="1"/>
    <col min="3" max="3" width="15.7109375" customWidth="1"/>
    <col min="4" max="4" width="16.42578125" customWidth="1"/>
    <col min="5" max="5" width="18.140625" customWidth="1"/>
    <col min="6" max="6" width="20.28515625" customWidth="1"/>
    <col min="7" max="7" width="23.28515625" customWidth="1"/>
  </cols>
  <sheetData>
    <row r="1" spans="1:7" x14ac:dyDescent="0.25">
      <c r="A1" s="34" t="s">
        <v>221</v>
      </c>
    </row>
    <row r="2" spans="1:7" ht="15.75" thickBot="1" x14ac:dyDescent="0.3">
      <c r="A2" s="42"/>
    </row>
    <row r="3" spans="1:7" ht="16.5" thickTop="1" thickBot="1" x14ac:dyDescent="0.3">
      <c r="A3" s="85" t="s">
        <v>222</v>
      </c>
      <c r="B3" s="96" t="s">
        <v>224</v>
      </c>
      <c r="C3" s="95"/>
      <c r="D3" s="95"/>
      <c r="E3" s="95"/>
      <c r="F3" s="95"/>
      <c r="G3" s="95"/>
    </row>
    <row r="4" spans="1:7" ht="15.75" thickBot="1" x14ac:dyDescent="0.3">
      <c r="A4" s="86" t="s">
        <v>223</v>
      </c>
      <c r="B4" s="97" t="s">
        <v>225</v>
      </c>
      <c r="C4" s="99" t="s">
        <v>226</v>
      </c>
      <c r="D4" s="100"/>
      <c r="E4" s="100"/>
      <c r="F4" s="101"/>
      <c r="G4" s="31" t="s">
        <v>227</v>
      </c>
    </row>
    <row r="5" spans="1:7" ht="26.25" thickBot="1" x14ac:dyDescent="0.3">
      <c r="A5" s="87"/>
      <c r="B5" s="98"/>
      <c r="C5" s="78" t="s">
        <v>228</v>
      </c>
      <c r="D5" s="78" t="s">
        <v>229</v>
      </c>
      <c r="E5" s="78" t="s">
        <v>230</v>
      </c>
      <c r="F5" s="78" t="s">
        <v>231</v>
      </c>
      <c r="G5" s="79"/>
    </row>
    <row r="6" spans="1:7" ht="16.5" thickTop="1" thickBot="1" x14ac:dyDescent="0.3">
      <c r="A6" s="102" t="s">
        <v>232</v>
      </c>
      <c r="B6" s="102"/>
      <c r="C6" s="102"/>
      <c r="D6" s="102"/>
      <c r="E6" s="102"/>
      <c r="F6" s="102"/>
      <c r="G6" s="102"/>
    </row>
    <row r="7" spans="1:7" ht="26.25" thickBot="1" x14ac:dyDescent="0.3">
      <c r="A7" s="88" t="s">
        <v>233</v>
      </c>
      <c r="B7" s="103" t="s">
        <v>234</v>
      </c>
      <c r="C7" s="89" t="s">
        <v>235</v>
      </c>
      <c r="D7" s="90"/>
      <c r="E7" s="90"/>
      <c r="F7" s="89" t="s">
        <v>236</v>
      </c>
      <c r="G7" s="48" t="s">
        <v>235</v>
      </c>
    </row>
    <row r="8" spans="1:7" ht="26.25" thickBot="1" x14ac:dyDescent="0.3">
      <c r="A8" s="88" t="s">
        <v>237</v>
      </c>
      <c r="B8" s="104"/>
      <c r="C8" s="89" t="s">
        <v>234</v>
      </c>
      <c r="D8" s="90"/>
      <c r="E8" s="90"/>
      <c r="F8" s="89" t="s">
        <v>238</v>
      </c>
      <c r="G8" s="48" t="s">
        <v>234</v>
      </c>
    </row>
    <row r="9" spans="1:7" ht="26.25" thickBot="1" x14ac:dyDescent="0.3">
      <c r="A9" s="88" t="s">
        <v>239</v>
      </c>
      <c r="B9" s="104"/>
      <c r="C9" s="89" t="s">
        <v>234</v>
      </c>
      <c r="D9" s="90"/>
      <c r="E9" s="90"/>
      <c r="F9" s="89" t="s">
        <v>240</v>
      </c>
      <c r="G9" s="48" t="s">
        <v>234</v>
      </c>
    </row>
    <row r="10" spans="1:7" ht="26.25" thickBot="1" x14ac:dyDescent="0.3">
      <c r="A10" s="88" t="s">
        <v>241</v>
      </c>
      <c r="B10" s="104"/>
      <c r="C10" s="89" t="s">
        <v>234</v>
      </c>
      <c r="D10" s="90"/>
      <c r="E10" s="90"/>
      <c r="F10" s="89" t="s">
        <v>242</v>
      </c>
      <c r="G10" s="48" t="s">
        <v>234</v>
      </c>
    </row>
    <row r="11" spans="1:7" ht="15.75" thickBot="1" x14ac:dyDescent="0.3">
      <c r="A11" s="88" t="s">
        <v>243</v>
      </c>
      <c r="B11" s="104"/>
      <c r="C11" s="89" t="s">
        <v>234</v>
      </c>
      <c r="D11" s="90"/>
      <c r="E11" s="90"/>
      <c r="F11" s="89" t="s">
        <v>244</v>
      </c>
      <c r="G11" s="48" t="s">
        <v>234</v>
      </c>
    </row>
    <row r="12" spans="1:7" ht="26.25" thickBot="1" x14ac:dyDescent="0.3">
      <c r="A12" s="88" t="s">
        <v>245</v>
      </c>
      <c r="B12" s="104"/>
      <c r="C12" s="89" t="s">
        <v>246</v>
      </c>
      <c r="D12" s="90"/>
      <c r="E12" s="90"/>
      <c r="F12" s="90"/>
      <c r="G12" s="48" t="s">
        <v>246</v>
      </c>
    </row>
    <row r="13" spans="1:7" ht="39" thickBot="1" x14ac:dyDescent="0.3">
      <c r="A13" s="88" t="s">
        <v>247</v>
      </c>
      <c r="B13" s="105"/>
      <c r="C13" s="89" t="s">
        <v>234</v>
      </c>
      <c r="D13" s="90"/>
      <c r="E13" s="90"/>
      <c r="F13" s="90"/>
      <c r="G13" s="48" t="s">
        <v>234</v>
      </c>
    </row>
    <row r="14" spans="1:7" ht="15.75" thickBot="1" x14ac:dyDescent="0.3">
      <c r="A14" s="74" t="s">
        <v>248</v>
      </c>
      <c r="B14" s="74"/>
      <c r="C14" s="74"/>
      <c r="D14" s="74"/>
      <c r="E14" s="74"/>
      <c r="F14" s="74"/>
      <c r="G14" s="74"/>
    </row>
    <row r="15" spans="1:7" ht="26.25" thickBot="1" x14ac:dyDescent="0.3">
      <c r="A15" s="88" t="s">
        <v>233</v>
      </c>
      <c r="B15" s="103" t="s">
        <v>234</v>
      </c>
      <c r="C15" s="89" t="s">
        <v>235</v>
      </c>
      <c r="D15" s="89" t="s">
        <v>235</v>
      </c>
      <c r="E15" s="89" t="s">
        <v>235</v>
      </c>
      <c r="F15" s="89" t="s">
        <v>249</v>
      </c>
      <c r="G15" s="48" t="s">
        <v>250</v>
      </c>
    </row>
    <row r="16" spans="1:7" ht="26.25" thickBot="1" x14ac:dyDescent="0.3">
      <c r="A16" s="88" t="s">
        <v>239</v>
      </c>
      <c r="B16" s="104"/>
      <c r="C16" s="89" t="s">
        <v>235</v>
      </c>
      <c r="D16" s="89" t="s">
        <v>235</v>
      </c>
      <c r="E16" s="89" t="s">
        <v>235</v>
      </c>
      <c r="F16" s="89" t="s">
        <v>251</v>
      </c>
      <c r="G16" s="48" t="s">
        <v>252</v>
      </c>
    </row>
    <row r="17" spans="1:7" ht="39" thickBot="1" x14ac:dyDescent="0.3">
      <c r="A17" s="88" t="s">
        <v>241</v>
      </c>
      <c r="B17" s="104"/>
      <c r="C17" s="89" t="s">
        <v>253</v>
      </c>
      <c r="D17" s="89" t="s">
        <v>235</v>
      </c>
      <c r="E17" s="89" t="s">
        <v>235</v>
      </c>
      <c r="F17" s="89" t="s">
        <v>254</v>
      </c>
      <c r="G17" s="48" t="s">
        <v>255</v>
      </c>
    </row>
    <row r="18" spans="1:7" ht="26.25" thickBot="1" x14ac:dyDescent="0.3">
      <c r="A18" s="88" t="s">
        <v>256</v>
      </c>
      <c r="B18" s="105"/>
      <c r="C18" s="89" t="s">
        <v>235</v>
      </c>
      <c r="D18" s="89" t="s">
        <v>235</v>
      </c>
      <c r="E18" s="89" t="s">
        <v>235</v>
      </c>
      <c r="F18" s="89" t="s">
        <v>257</v>
      </c>
      <c r="G18" s="48" t="s">
        <v>253</v>
      </c>
    </row>
    <row r="19" spans="1:7" ht="26.25" thickBot="1" x14ac:dyDescent="0.3">
      <c r="A19" s="88" t="s">
        <v>258</v>
      </c>
      <c r="B19" s="89" t="s">
        <v>234</v>
      </c>
      <c r="C19" s="89" t="s">
        <v>235</v>
      </c>
      <c r="D19" s="89" t="s">
        <v>235</v>
      </c>
      <c r="E19" s="89" t="s">
        <v>235</v>
      </c>
      <c r="F19" s="89" t="s">
        <v>249</v>
      </c>
      <c r="G19" s="48" t="s">
        <v>250</v>
      </c>
    </row>
    <row r="20" spans="1:7" ht="39" thickBot="1" x14ac:dyDescent="0.3">
      <c r="A20" s="88" t="s">
        <v>259</v>
      </c>
      <c r="B20" s="89" t="s">
        <v>234</v>
      </c>
      <c r="C20" s="89" t="s">
        <v>235</v>
      </c>
      <c r="D20" s="89" t="s">
        <v>235</v>
      </c>
      <c r="E20" s="89" t="s">
        <v>235</v>
      </c>
      <c r="F20" s="89" t="s">
        <v>260</v>
      </c>
      <c r="G20" s="48" t="s">
        <v>261</v>
      </c>
    </row>
    <row r="21" spans="1:7" ht="39" thickBot="1" x14ac:dyDescent="0.3">
      <c r="A21" s="88" t="s">
        <v>262</v>
      </c>
      <c r="B21" s="89" t="s">
        <v>234</v>
      </c>
      <c r="C21" s="89" t="s">
        <v>253</v>
      </c>
      <c r="D21" s="90"/>
      <c r="E21" s="90"/>
      <c r="F21" s="90"/>
      <c r="G21" s="48" t="s">
        <v>253</v>
      </c>
    </row>
    <row r="22" spans="1:7" ht="51.75" thickBot="1" x14ac:dyDescent="0.3">
      <c r="A22" s="88" t="s">
        <v>263</v>
      </c>
      <c r="B22" s="89" t="s">
        <v>234</v>
      </c>
      <c r="C22" s="89" t="s">
        <v>253</v>
      </c>
      <c r="D22" s="89" t="s">
        <v>235</v>
      </c>
      <c r="E22" s="89" t="s">
        <v>235</v>
      </c>
      <c r="F22" s="90"/>
      <c r="G22" s="48" t="s">
        <v>253</v>
      </c>
    </row>
    <row r="23" spans="1:7" ht="26.25" thickBot="1" x14ac:dyDescent="0.3">
      <c r="A23" s="88" t="s">
        <v>264</v>
      </c>
      <c r="B23" s="89" t="s">
        <v>234</v>
      </c>
      <c r="C23" s="89" t="s">
        <v>265</v>
      </c>
      <c r="D23" s="90"/>
      <c r="E23" s="90"/>
      <c r="F23" s="90"/>
      <c r="G23" s="48" t="s">
        <v>265</v>
      </c>
    </row>
    <row r="24" spans="1:7" ht="39" thickBot="1" x14ac:dyDescent="0.3">
      <c r="A24" s="88" t="s">
        <v>266</v>
      </c>
      <c r="B24" s="89" t="s">
        <v>234</v>
      </c>
      <c r="C24" s="89" t="s">
        <v>267</v>
      </c>
      <c r="D24" s="90"/>
      <c r="E24" s="90"/>
      <c r="F24" s="90"/>
      <c r="G24" s="48" t="s">
        <v>267</v>
      </c>
    </row>
    <row r="25" spans="1:7" ht="39" thickBot="1" x14ac:dyDescent="0.3">
      <c r="A25" s="91" t="s">
        <v>268</v>
      </c>
      <c r="B25" s="92" t="s">
        <v>234</v>
      </c>
      <c r="C25" s="92" t="s">
        <v>269</v>
      </c>
      <c r="D25" s="93"/>
      <c r="E25" s="93"/>
      <c r="F25" s="93"/>
      <c r="G25" s="94" t="s">
        <v>269</v>
      </c>
    </row>
    <row r="26" spans="1:7" ht="15.75" thickTop="1" x14ac:dyDescent="0.25"/>
    <row r="27" spans="1:7" x14ac:dyDescent="0.25">
      <c r="A27" t="s">
        <v>270</v>
      </c>
    </row>
    <row r="28" spans="1:7" x14ac:dyDescent="0.25">
      <c r="A28" t="s">
        <v>271</v>
      </c>
    </row>
    <row r="29" spans="1:7" x14ac:dyDescent="0.25">
      <c r="A29" t="s">
        <v>272</v>
      </c>
    </row>
    <row r="30" spans="1:7" x14ac:dyDescent="0.25">
      <c r="A30" t="s">
        <v>273</v>
      </c>
    </row>
    <row r="32" spans="1:7" x14ac:dyDescent="0.25">
      <c r="A32" s="36" t="s">
        <v>274</v>
      </c>
    </row>
    <row r="36" spans="1:1" x14ac:dyDescent="0.25">
      <c r="A36" s="106"/>
    </row>
  </sheetData>
  <mergeCells count="7">
    <mergeCell ref="B15:B18"/>
    <mergeCell ref="B3:G3"/>
    <mergeCell ref="B4:B5"/>
    <mergeCell ref="C4:F4"/>
    <mergeCell ref="A6:G6"/>
    <mergeCell ref="B7:B13"/>
    <mergeCell ref="A14:G1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workbookViewId="0">
      <selection activeCell="A21" sqref="A21"/>
    </sheetView>
  </sheetViews>
  <sheetFormatPr baseColWidth="10" defaultRowHeight="15" x14ac:dyDescent="0.25"/>
  <sheetData>
    <row r="1" spans="1:6" x14ac:dyDescent="0.25">
      <c r="A1" s="17" t="s">
        <v>28</v>
      </c>
      <c r="B1" s="18"/>
      <c r="C1" s="18"/>
      <c r="D1" s="18"/>
      <c r="E1" s="18"/>
      <c r="F1" s="18"/>
    </row>
    <row r="3" spans="1:6" x14ac:dyDescent="0.25">
      <c r="A3" s="18"/>
      <c r="B3" s="18"/>
      <c r="C3" s="18" t="s">
        <v>24</v>
      </c>
      <c r="D3" s="18" t="s">
        <v>25</v>
      </c>
      <c r="E3" s="18" t="s">
        <v>26</v>
      </c>
      <c r="F3" s="18" t="s">
        <v>27</v>
      </c>
    </row>
    <row r="4" spans="1:6" x14ac:dyDescent="0.25">
      <c r="A4" s="18"/>
      <c r="B4" s="18">
        <v>2018</v>
      </c>
      <c r="C4" s="18">
        <v>51</v>
      </c>
      <c r="D4" s="18">
        <v>28</v>
      </c>
      <c r="E4" s="18">
        <v>18</v>
      </c>
      <c r="F4" s="18">
        <v>-8</v>
      </c>
    </row>
    <row r="5" spans="1:6" x14ac:dyDescent="0.25">
      <c r="B5" s="18">
        <v>2019</v>
      </c>
      <c r="C5" s="18">
        <v>49</v>
      </c>
      <c r="D5" s="18">
        <v>29</v>
      </c>
      <c r="E5" s="19">
        <v>26</v>
      </c>
      <c r="F5" s="18">
        <v>1</v>
      </c>
    </row>
    <row r="6" spans="1:6" x14ac:dyDescent="0.25">
      <c r="B6" s="18">
        <v>2020</v>
      </c>
      <c r="C6" s="18">
        <v>51</v>
      </c>
      <c r="D6" s="18">
        <v>24</v>
      </c>
      <c r="E6" s="18">
        <v>17</v>
      </c>
      <c r="F6" s="18">
        <v>-3</v>
      </c>
    </row>
    <row r="7" spans="1:6" x14ac:dyDescent="0.25">
      <c r="B7" s="18">
        <v>2021</v>
      </c>
      <c r="C7" s="18">
        <v>51</v>
      </c>
      <c r="D7" s="18">
        <v>23</v>
      </c>
      <c r="E7" s="18">
        <v>15</v>
      </c>
      <c r="F7" s="18">
        <v>-1</v>
      </c>
    </row>
    <row r="8" spans="1:6" x14ac:dyDescent="0.25">
      <c r="B8" s="19">
        <v>2022</v>
      </c>
      <c r="C8" s="19">
        <v>48</v>
      </c>
      <c r="D8" s="19">
        <v>22</v>
      </c>
      <c r="E8" s="19">
        <v>13</v>
      </c>
      <c r="F8" s="19">
        <v>-21</v>
      </c>
    </row>
    <row r="19" spans="1:1" x14ac:dyDescent="0.25">
      <c r="A19" s="32" t="s">
        <v>97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B30" sqref="B30"/>
    </sheetView>
  </sheetViews>
  <sheetFormatPr baseColWidth="10" defaultRowHeight="15" x14ac:dyDescent="0.25"/>
  <cols>
    <col min="4" max="4" width="6.5703125" customWidth="1"/>
    <col min="5" max="5" width="7.140625" customWidth="1"/>
    <col min="6" max="6" width="6.42578125" customWidth="1"/>
    <col min="7" max="7" width="6" customWidth="1"/>
    <col min="8" max="8" width="6.28515625" customWidth="1"/>
    <col min="9" max="9" width="5.85546875" customWidth="1"/>
    <col min="10" max="10" width="6.7109375" customWidth="1"/>
    <col min="11" max="11" width="7.140625" customWidth="1"/>
    <col min="12" max="12" width="6" customWidth="1"/>
    <col min="13" max="13" width="6.140625" customWidth="1"/>
    <col min="14" max="14" width="5.85546875" customWidth="1"/>
    <col min="15" max="15" width="5.42578125" customWidth="1"/>
    <col min="16" max="16" width="6.28515625" customWidth="1"/>
  </cols>
  <sheetData>
    <row r="1" spans="1:16" x14ac:dyDescent="0.25">
      <c r="A1" s="26" t="s">
        <v>98</v>
      </c>
    </row>
    <row r="4" spans="1:16" x14ac:dyDescent="0.25">
      <c r="A4">
        <v>2010</v>
      </c>
      <c r="B4">
        <v>51.1</v>
      </c>
      <c r="D4" s="27">
        <v>2010</v>
      </c>
      <c r="E4" s="27">
        <v>2011</v>
      </c>
      <c r="F4" s="27">
        <v>2012</v>
      </c>
      <c r="G4" s="27">
        <v>2013</v>
      </c>
      <c r="H4" s="27">
        <v>2014</v>
      </c>
      <c r="I4" s="27">
        <v>2015</v>
      </c>
      <c r="J4" s="27">
        <v>2016</v>
      </c>
      <c r="K4" s="27">
        <v>2017</v>
      </c>
      <c r="L4" s="27">
        <v>2018</v>
      </c>
      <c r="M4" s="27">
        <v>2019</v>
      </c>
      <c r="N4" s="27">
        <v>2020</v>
      </c>
      <c r="O4" s="27">
        <v>2021</v>
      </c>
      <c r="P4" s="27">
        <v>2022</v>
      </c>
    </row>
    <row r="5" spans="1:16" x14ac:dyDescent="0.25">
      <c r="A5">
        <v>2011</v>
      </c>
      <c r="B5">
        <v>7.7</v>
      </c>
      <c r="D5" s="27">
        <v>51.1</v>
      </c>
      <c r="E5" s="28">
        <v>7.7</v>
      </c>
      <c r="F5" s="28">
        <v>-6.3</v>
      </c>
      <c r="G5" s="28">
        <v>10.8</v>
      </c>
      <c r="H5" s="28">
        <v>22.6</v>
      </c>
      <c r="I5" s="28">
        <v>23.5</v>
      </c>
      <c r="J5" s="28">
        <v>17</v>
      </c>
      <c r="K5" s="28">
        <v>8.3000000000000007</v>
      </c>
      <c r="L5" s="28">
        <v>21.5</v>
      </c>
      <c r="M5" s="28">
        <v>21.9</v>
      </c>
      <c r="N5" s="28">
        <v>-2.4</v>
      </c>
      <c r="O5" s="28">
        <v>22.4</v>
      </c>
      <c r="P5" s="28">
        <v>14.3</v>
      </c>
    </row>
    <row r="6" spans="1:16" x14ac:dyDescent="0.25">
      <c r="A6">
        <v>2012</v>
      </c>
      <c r="B6">
        <v>-6.3</v>
      </c>
    </row>
    <row r="7" spans="1:16" x14ac:dyDescent="0.25">
      <c r="A7">
        <v>2013</v>
      </c>
      <c r="B7">
        <v>10.8</v>
      </c>
    </row>
    <row r="8" spans="1:16" x14ac:dyDescent="0.25">
      <c r="A8">
        <v>2014</v>
      </c>
      <c r="B8">
        <v>22.6</v>
      </c>
    </row>
    <row r="9" spans="1:16" x14ac:dyDescent="0.25">
      <c r="A9">
        <v>2015</v>
      </c>
      <c r="B9">
        <v>23.5</v>
      </c>
    </row>
    <row r="10" spans="1:16" x14ac:dyDescent="0.25">
      <c r="A10">
        <v>2016</v>
      </c>
      <c r="B10">
        <v>17</v>
      </c>
    </row>
    <row r="11" spans="1:16" x14ac:dyDescent="0.25">
      <c r="A11">
        <v>2017</v>
      </c>
      <c r="B11">
        <v>8.3000000000000007</v>
      </c>
    </row>
    <row r="12" spans="1:16" x14ac:dyDescent="0.25">
      <c r="A12">
        <v>2018</v>
      </c>
      <c r="B12">
        <v>21.5</v>
      </c>
    </row>
    <row r="13" spans="1:16" x14ac:dyDescent="0.25">
      <c r="A13">
        <v>2019</v>
      </c>
      <c r="B13">
        <v>21.9</v>
      </c>
    </row>
    <row r="14" spans="1:16" x14ac:dyDescent="0.25">
      <c r="A14">
        <v>2020</v>
      </c>
      <c r="B14">
        <v>-2.4</v>
      </c>
    </row>
    <row r="15" spans="1:16" x14ac:dyDescent="0.25">
      <c r="A15">
        <v>2021</v>
      </c>
      <c r="B15">
        <v>22.4</v>
      </c>
    </row>
    <row r="16" spans="1:16" x14ac:dyDescent="0.25">
      <c r="A16">
        <v>2022</v>
      </c>
      <c r="B16">
        <v>14.3</v>
      </c>
    </row>
    <row r="24" spans="1:1" x14ac:dyDescent="0.25">
      <c r="A24" s="36" t="s">
        <v>434</v>
      </c>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A16" sqref="A16"/>
    </sheetView>
  </sheetViews>
  <sheetFormatPr baseColWidth="10" defaultRowHeight="15" x14ac:dyDescent="0.25"/>
  <cols>
    <col min="1" max="1" width="27.140625" customWidth="1"/>
  </cols>
  <sheetData>
    <row r="1" spans="1:10" x14ac:dyDescent="0.25">
      <c r="A1" s="34" t="s">
        <v>275</v>
      </c>
    </row>
    <row r="2" spans="1:10" ht="15.75" thickBot="1" x14ac:dyDescent="0.3"/>
    <row r="3" spans="1:10" ht="16.5" thickTop="1" thickBot="1" x14ac:dyDescent="0.3">
      <c r="A3" s="107"/>
      <c r="B3" s="64">
        <v>2015</v>
      </c>
      <c r="C3" s="64">
        <v>2016</v>
      </c>
      <c r="D3" s="64">
        <v>2017</v>
      </c>
      <c r="E3" s="64">
        <v>2018</v>
      </c>
      <c r="F3" s="64">
        <v>2019</v>
      </c>
      <c r="G3" s="64">
        <v>2020</v>
      </c>
      <c r="H3" s="64">
        <v>2021</v>
      </c>
      <c r="I3" s="64">
        <v>2022</v>
      </c>
      <c r="J3" s="64" t="s">
        <v>276</v>
      </c>
    </row>
    <row r="4" spans="1:10" ht="26.25" thickBot="1" x14ac:dyDescent="0.3">
      <c r="A4" s="108" t="s">
        <v>277</v>
      </c>
      <c r="B4" s="48">
        <v>124</v>
      </c>
      <c r="C4" s="48">
        <v>131</v>
      </c>
      <c r="D4" s="48">
        <v>218</v>
      </c>
      <c r="E4" s="48">
        <v>174</v>
      </c>
      <c r="F4" s="48">
        <v>99</v>
      </c>
      <c r="G4" s="48">
        <v>236</v>
      </c>
      <c r="H4" s="48">
        <v>421</v>
      </c>
      <c r="I4" s="48">
        <v>331</v>
      </c>
      <c r="J4" s="48">
        <v>205</v>
      </c>
    </row>
    <row r="5" spans="1:10" x14ac:dyDescent="0.25">
      <c r="A5" s="109" t="s">
        <v>278</v>
      </c>
      <c r="B5" s="55">
        <v>4.8</v>
      </c>
      <c r="C5" s="55">
        <v>5.2</v>
      </c>
      <c r="D5" s="55">
        <v>8.3000000000000007</v>
      </c>
      <c r="E5" s="55">
        <v>5.6</v>
      </c>
      <c r="F5" s="55">
        <v>2.9</v>
      </c>
      <c r="G5" s="55">
        <v>6.8</v>
      </c>
      <c r="H5" s="55">
        <v>15.1</v>
      </c>
      <c r="I5" s="55">
        <v>13.5</v>
      </c>
      <c r="J5" s="55">
        <v>8</v>
      </c>
    </row>
    <row r="6" spans="1:10" ht="15.75" thickBot="1" x14ac:dyDescent="0.3">
      <c r="A6" s="110" t="s">
        <v>279</v>
      </c>
      <c r="B6" s="56"/>
      <c r="C6" s="56"/>
      <c r="D6" s="56"/>
      <c r="E6" s="56"/>
      <c r="F6" s="56"/>
      <c r="G6" s="56"/>
      <c r="H6" s="56"/>
      <c r="I6" s="56"/>
      <c r="J6" s="56"/>
    </row>
    <row r="7" spans="1:10" x14ac:dyDescent="0.25">
      <c r="A7" s="109" t="s">
        <v>280</v>
      </c>
      <c r="B7" s="55">
        <v>1.5</v>
      </c>
      <c r="C7" s="55">
        <v>1.6</v>
      </c>
      <c r="D7" s="55">
        <v>2.7</v>
      </c>
      <c r="E7" s="55">
        <v>1.8</v>
      </c>
      <c r="F7" s="55">
        <v>0.9</v>
      </c>
      <c r="G7" s="55">
        <v>1.4</v>
      </c>
      <c r="H7" s="55">
        <v>2.5</v>
      </c>
      <c r="I7" s="55">
        <v>3.6</v>
      </c>
      <c r="J7" s="55">
        <v>2.1</v>
      </c>
    </row>
    <row r="8" spans="1:10" ht="15.75" thickBot="1" x14ac:dyDescent="0.3">
      <c r="A8" s="108" t="s">
        <v>281</v>
      </c>
      <c r="B8" s="56"/>
      <c r="C8" s="56"/>
      <c r="D8" s="56"/>
      <c r="E8" s="56"/>
      <c r="F8" s="56"/>
      <c r="G8" s="56"/>
      <c r="H8" s="56"/>
      <c r="I8" s="56"/>
      <c r="J8" s="56"/>
    </row>
    <row r="9" spans="1:10" ht="26.25" thickBot="1" x14ac:dyDescent="0.3">
      <c r="A9" s="111" t="s">
        <v>282</v>
      </c>
      <c r="B9" s="94" t="s">
        <v>283</v>
      </c>
      <c r="C9" s="94" t="s">
        <v>284</v>
      </c>
      <c r="D9" s="94" t="s">
        <v>285</v>
      </c>
      <c r="E9" s="94" t="s">
        <v>285</v>
      </c>
      <c r="F9" s="94" t="s">
        <v>285</v>
      </c>
      <c r="G9" s="94" t="s">
        <v>286</v>
      </c>
      <c r="H9" s="94" t="s">
        <v>287</v>
      </c>
      <c r="I9" s="94" t="s">
        <v>288</v>
      </c>
      <c r="J9" s="94" t="s">
        <v>289</v>
      </c>
    </row>
    <row r="10" spans="1:10" ht="15.75" thickTop="1" x14ac:dyDescent="0.25"/>
    <row r="11" spans="1:10" x14ac:dyDescent="0.25">
      <c r="A11" t="s">
        <v>290</v>
      </c>
    </row>
    <row r="13" spans="1:10" x14ac:dyDescent="0.25">
      <c r="A13" s="32" t="s">
        <v>291</v>
      </c>
    </row>
  </sheetData>
  <mergeCells count="18">
    <mergeCell ref="I7:I8"/>
    <mergeCell ref="J7:J8"/>
    <mergeCell ref="H5:H6"/>
    <mergeCell ref="I5:I6"/>
    <mergeCell ref="J5:J6"/>
    <mergeCell ref="B7:B8"/>
    <mergeCell ref="C7:C8"/>
    <mergeCell ref="D7:D8"/>
    <mergeCell ref="E7:E8"/>
    <mergeCell ref="F7:F8"/>
    <mergeCell ref="G7:G8"/>
    <mergeCell ref="H7:H8"/>
    <mergeCell ref="B5:B6"/>
    <mergeCell ref="C5:C6"/>
    <mergeCell ref="D5:D6"/>
    <mergeCell ref="E5:E6"/>
    <mergeCell ref="F5:F6"/>
    <mergeCell ref="G5:G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A14" sqref="A14"/>
    </sheetView>
  </sheetViews>
  <sheetFormatPr baseColWidth="10" defaultRowHeight="15" x14ac:dyDescent="0.25"/>
  <cols>
    <col min="1" max="1" width="25.7109375" customWidth="1"/>
  </cols>
  <sheetData>
    <row r="1" spans="1:11" x14ac:dyDescent="0.25">
      <c r="A1" s="34" t="s">
        <v>292</v>
      </c>
    </row>
    <row r="2" spans="1:11" ht="15.75" thickBot="1" x14ac:dyDescent="0.3"/>
    <row r="3" spans="1:11" ht="16.5" thickTop="1" thickBot="1" x14ac:dyDescent="0.3">
      <c r="A3" s="117"/>
      <c r="B3" s="83" t="s">
        <v>293</v>
      </c>
      <c r="C3" s="82"/>
      <c r="D3" s="82"/>
      <c r="E3" s="82"/>
      <c r="F3" s="84"/>
      <c r="G3" s="83" t="s">
        <v>294</v>
      </c>
      <c r="H3" s="82"/>
      <c r="I3" s="82"/>
      <c r="J3" s="82"/>
      <c r="K3" s="82"/>
    </row>
    <row r="4" spans="1:11" ht="15.75" thickBot="1" x14ac:dyDescent="0.3">
      <c r="A4" s="118"/>
      <c r="B4" s="112">
        <v>2018</v>
      </c>
      <c r="C4" s="112">
        <v>2019</v>
      </c>
      <c r="D4" s="112">
        <v>2020</v>
      </c>
      <c r="E4" s="112">
        <v>2021</v>
      </c>
      <c r="F4" s="112">
        <v>2022</v>
      </c>
      <c r="G4" s="112">
        <v>2018</v>
      </c>
      <c r="H4" s="112">
        <v>2019</v>
      </c>
      <c r="I4" s="112">
        <v>2020</v>
      </c>
      <c r="J4" s="112">
        <v>2021</v>
      </c>
      <c r="K4" s="113">
        <v>2022</v>
      </c>
    </row>
    <row r="5" spans="1:11" ht="15.75" thickTop="1" x14ac:dyDescent="0.25">
      <c r="A5" s="114" t="s">
        <v>295</v>
      </c>
      <c r="B5" s="119">
        <v>85.8</v>
      </c>
      <c r="C5" s="119">
        <v>96.1</v>
      </c>
      <c r="D5" s="119">
        <v>98.9</v>
      </c>
      <c r="E5" s="119">
        <v>111.9</v>
      </c>
      <c r="F5" s="119">
        <v>101</v>
      </c>
      <c r="G5" s="119">
        <v>1.1000000000000001</v>
      </c>
      <c r="H5" s="119">
        <v>1.4</v>
      </c>
      <c r="I5" s="119">
        <v>1.78</v>
      </c>
      <c r="J5" s="119">
        <v>2.3199999999999998</v>
      </c>
      <c r="K5" s="121">
        <v>2.39</v>
      </c>
    </row>
    <row r="6" spans="1:11" ht="15.75" thickBot="1" x14ac:dyDescent="0.3">
      <c r="A6" s="115" t="s">
        <v>296</v>
      </c>
      <c r="B6" s="120"/>
      <c r="C6" s="120"/>
      <c r="D6" s="120"/>
      <c r="E6" s="120"/>
      <c r="F6" s="120"/>
      <c r="G6" s="120"/>
      <c r="H6" s="120"/>
      <c r="I6" s="120"/>
      <c r="J6" s="120"/>
      <c r="K6" s="122"/>
    </row>
    <row r="7" spans="1:11" x14ac:dyDescent="0.25">
      <c r="A7" s="114" t="s">
        <v>297</v>
      </c>
      <c r="B7" s="123" t="s">
        <v>299</v>
      </c>
      <c r="C7" s="123" t="s">
        <v>300</v>
      </c>
      <c r="D7" s="123" t="s">
        <v>301</v>
      </c>
      <c r="E7" s="123" t="s">
        <v>302</v>
      </c>
      <c r="F7" s="123" t="s">
        <v>303</v>
      </c>
      <c r="G7" s="123">
        <v>82.7</v>
      </c>
      <c r="H7" s="123">
        <v>86.9</v>
      </c>
      <c r="I7" s="123">
        <v>92.7</v>
      </c>
      <c r="J7" s="123">
        <v>103</v>
      </c>
      <c r="K7" s="125">
        <v>108</v>
      </c>
    </row>
    <row r="8" spans="1:11" ht="15.75" thickBot="1" x14ac:dyDescent="0.3">
      <c r="A8" s="116" t="s">
        <v>298</v>
      </c>
      <c r="B8" s="124"/>
      <c r="C8" s="124"/>
      <c r="D8" s="124"/>
      <c r="E8" s="124"/>
      <c r="F8" s="124"/>
      <c r="G8" s="124"/>
      <c r="H8" s="124"/>
      <c r="I8" s="124"/>
      <c r="J8" s="124"/>
      <c r="K8" s="126"/>
    </row>
    <row r="9" spans="1:11" ht="15.75" thickTop="1" x14ac:dyDescent="0.25"/>
    <row r="10" spans="1:11" x14ac:dyDescent="0.25">
      <c r="A10" s="33" t="s">
        <v>304</v>
      </c>
    </row>
  </sheetData>
  <mergeCells count="23">
    <mergeCell ref="I7:I8"/>
    <mergeCell ref="J7:J8"/>
    <mergeCell ref="K7:K8"/>
    <mergeCell ref="I5:I6"/>
    <mergeCell ref="J5:J6"/>
    <mergeCell ref="K5:K6"/>
    <mergeCell ref="B7:B8"/>
    <mergeCell ref="C7:C8"/>
    <mergeCell ref="D7:D8"/>
    <mergeCell ref="E7:E8"/>
    <mergeCell ref="F7:F8"/>
    <mergeCell ref="G7:G8"/>
    <mergeCell ref="H7:H8"/>
    <mergeCell ref="A3:A4"/>
    <mergeCell ref="B3:F3"/>
    <mergeCell ref="G3:K3"/>
    <mergeCell ref="B5:B6"/>
    <mergeCell ref="C5:C6"/>
    <mergeCell ref="D5:D6"/>
    <mergeCell ref="E5:E6"/>
    <mergeCell ref="F5:F6"/>
    <mergeCell ref="G5:G6"/>
    <mergeCell ref="H5:H6"/>
  </mergeCells>
  <hyperlinks>
    <hyperlink ref="A10" r:id="rId1" display="https://www.banque-france.fr/sites/default/files/media/2023/06/13/si_pea_202212.pdf"/>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heetViews>
  <sheetFormatPr baseColWidth="10" defaultRowHeight="15" x14ac:dyDescent="0.25"/>
  <cols>
    <col min="1" max="1" width="24.42578125" customWidth="1"/>
    <col min="2" max="2" width="17" customWidth="1"/>
    <col min="3" max="3" width="26.28515625" customWidth="1"/>
    <col min="4" max="4" width="23.42578125" customWidth="1"/>
    <col min="5" max="5" width="21.85546875" customWidth="1"/>
    <col min="6" max="6" width="21.28515625" customWidth="1"/>
  </cols>
  <sheetData>
    <row r="1" spans="1:6" x14ac:dyDescent="0.25">
      <c r="A1" s="34" t="s">
        <v>305</v>
      </c>
    </row>
    <row r="2" spans="1:6" ht="15.75" thickBot="1" x14ac:dyDescent="0.3">
      <c r="A2" s="42"/>
    </row>
    <row r="3" spans="1:6" ht="15.75" thickTop="1" x14ac:dyDescent="0.25">
      <c r="A3" s="135" t="s">
        <v>306</v>
      </c>
      <c r="B3" s="138" t="s">
        <v>307</v>
      </c>
      <c r="C3" s="138" t="s">
        <v>321</v>
      </c>
      <c r="D3" s="138" t="s">
        <v>318</v>
      </c>
      <c r="E3" s="138" t="s">
        <v>320</v>
      </c>
      <c r="F3" s="142" t="s">
        <v>319</v>
      </c>
    </row>
    <row r="4" spans="1:6" x14ac:dyDescent="0.25">
      <c r="A4" s="136"/>
      <c r="B4" s="139"/>
      <c r="C4" s="139"/>
      <c r="D4" s="139"/>
      <c r="E4" s="139"/>
      <c r="F4" s="143"/>
    </row>
    <row r="5" spans="1:6" ht="15.75" thickBot="1" x14ac:dyDescent="0.3">
      <c r="A5" s="137"/>
      <c r="B5" s="98"/>
      <c r="C5" s="98"/>
      <c r="D5" s="98"/>
      <c r="E5" s="98"/>
      <c r="F5" s="144"/>
    </row>
    <row r="6" spans="1:6" ht="16.5" thickTop="1" thickBot="1" x14ac:dyDescent="0.3">
      <c r="A6" s="88" t="s">
        <v>308</v>
      </c>
      <c r="B6" s="127" t="s">
        <v>309</v>
      </c>
      <c r="C6" s="127" t="s">
        <v>309</v>
      </c>
      <c r="D6" s="127" t="s">
        <v>309</v>
      </c>
      <c r="E6" s="127" t="s">
        <v>309</v>
      </c>
      <c r="F6" s="128"/>
    </row>
    <row r="7" spans="1:6" ht="15.75" thickBot="1" x14ac:dyDescent="0.3">
      <c r="A7" s="88" t="s">
        <v>310</v>
      </c>
      <c r="B7" s="127" t="s">
        <v>309</v>
      </c>
      <c r="C7" s="127" t="s">
        <v>309</v>
      </c>
      <c r="D7" s="127" t="s">
        <v>309</v>
      </c>
      <c r="E7" s="127" t="s">
        <v>309</v>
      </c>
      <c r="F7" s="129" t="s">
        <v>309</v>
      </c>
    </row>
    <row r="8" spans="1:6" ht="15.75" thickBot="1" x14ac:dyDescent="0.3">
      <c r="A8" s="88" t="s">
        <v>311</v>
      </c>
      <c r="B8" s="127" t="s">
        <v>309</v>
      </c>
      <c r="C8" s="127" t="s">
        <v>309</v>
      </c>
      <c r="D8" s="127" t="s">
        <v>309</v>
      </c>
      <c r="E8" s="130"/>
      <c r="F8" s="128"/>
    </row>
    <row r="9" spans="1:6" ht="15.75" thickBot="1" x14ac:dyDescent="0.3">
      <c r="A9" s="88" t="s">
        <v>312</v>
      </c>
      <c r="B9" s="127" t="s">
        <v>309</v>
      </c>
      <c r="C9" s="130"/>
      <c r="D9" s="130"/>
      <c r="E9" s="130"/>
      <c r="F9" s="128"/>
    </row>
    <row r="10" spans="1:6" ht="26.25" thickBot="1" x14ac:dyDescent="0.3">
      <c r="A10" s="88" t="s">
        <v>313</v>
      </c>
      <c r="B10" s="127" t="s">
        <v>309</v>
      </c>
      <c r="C10" s="130"/>
      <c r="D10" s="130"/>
      <c r="E10" s="130"/>
      <c r="F10" s="128"/>
    </row>
    <row r="11" spans="1:6" ht="15.75" thickBot="1" x14ac:dyDescent="0.3">
      <c r="A11" s="88" t="s">
        <v>314</v>
      </c>
      <c r="B11" s="127" t="s">
        <v>309</v>
      </c>
      <c r="C11" s="130"/>
      <c r="D11" s="130"/>
      <c r="E11" s="130"/>
      <c r="F11" s="128"/>
    </row>
    <row r="12" spans="1:6" x14ac:dyDescent="0.25">
      <c r="A12" s="131" t="s">
        <v>315</v>
      </c>
      <c r="B12" s="140" t="s">
        <v>309</v>
      </c>
      <c r="C12" s="123"/>
      <c r="D12" s="123"/>
      <c r="E12" s="140" t="s">
        <v>309</v>
      </c>
      <c r="F12" s="125"/>
    </row>
    <row r="13" spans="1:6" ht="15.75" thickBot="1" x14ac:dyDescent="0.3">
      <c r="A13" s="88" t="s">
        <v>316</v>
      </c>
      <c r="B13" s="141"/>
      <c r="C13" s="120"/>
      <c r="D13" s="120"/>
      <c r="E13" s="141"/>
      <c r="F13" s="122"/>
    </row>
    <row r="14" spans="1:6" ht="15.75" thickBot="1" x14ac:dyDescent="0.3">
      <c r="A14" s="91" t="s">
        <v>317</v>
      </c>
      <c r="B14" s="132" t="s">
        <v>309</v>
      </c>
      <c r="C14" s="132" t="s">
        <v>309</v>
      </c>
      <c r="D14" s="132" t="s">
        <v>309</v>
      </c>
      <c r="E14" s="133"/>
      <c r="F14" s="134"/>
    </row>
    <row r="15" spans="1:6" ht="15.75" thickTop="1" x14ac:dyDescent="0.25"/>
    <row r="16" spans="1:6" x14ac:dyDescent="0.25">
      <c r="A16" s="33" t="s">
        <v>322</v>
      </c>
    </row>
  </sheetData>
  <mergeCells count="11">
    <mergeCell ref="F12:F13"/>
    <mergeCell ref="D3:D5"/>
    <mergeCell ref="C3:C5"/>
    <mergeCell ref="F3:F5"/>
    <mergeCell ref="A3:A5"/>
    <mergeCell ref="B3:B5"/>
    <mergeCell ref="E3:E5"/>
    <mergeCell ref="B12:B13"/>
    <mergeCell ref="C12:C13"/>
    <mergeCell ref="D12:D13"/>
    <mergeCell ref="E12:E13"/>
  </mergeCells>
  <hyperlinks>
    <hyperlink ref="A16" r:id="rId1" display="https://www.ccomptes.fr/system/files/2023-05/20230517-Les-missions-de-service-public-groupe-La-Poste.pdf"/>
  </hyperlinks>
  <pageMargins left="0.7" right="0.7"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A15" sqref="A15"/>
    </sheetView>
  </sheetViews>
  <sheetFormatPr baseColWidth="10" defaultRowHeight="15" x14ac:dyDescent="0.25"/>
  <cols>
    <col min="1" max="1" width="17" customWidth="1"/>
    <col min="2" max="2" width="19.140625" customWidth="1"/>
    <col min="3" max="3" width="16.7109375" customWidth="1"/>
    <col min="4" max="4" width="17.85546875" customWidth="1"/>
  </cols>
  <sheetData>
    <row r="1" spans="1:4" x14ac:dyDescent="0.25">
      <c r="A1" s="34" t="s">
        <v>323</v>
      </c>
    </row>
    <row r="2" spans="1:4" ht="15.75" thickBot="1" x14ac:dyDescent="0.3"/>
    <row r="3" spans="1:4" ht="16.5" thickTop="1" thickBot="1" x14ac:dyDescent="0.3">
      <c r="A3" s="145" t="s">
        <v>324</v>
      </c>
      <c r="B3" s="146" t="s">
        <v>325</v>
      </c>
      <c r="C3" s="146" t="s">
        <v>326</v>
      </c>
      <c r="D3" s="147" t="s">
        <v>327</v>
      </c>
    </row>
    <row r="4" spans="1:4" ht="16.5" thickTop="1" thickBot="1" x14ac:dyDescent="0.3">
      <c r="A4" s="88" t="s">
        <v>328</v>
      </c>
      <c r="B4" s="148">
        <v>520</v>
      </c>
      <c r="C4" s="148">
        <v>67</v>
      </c>
      <c r="D4" s="69">
        <v>7.7</v>
      </c>
    </row>
    <row r="5" spans="1:4" ht="15.75" thickBot="1" x14ac:dyDescent="0.3">
      <c r="A5" s="88" t="s">
        <v>329</v>
      </c>
      <c r="B5" s="148">
        <v>53</v>
      </c>
      <c r="C5" s="148">
        <v>6</v>
      </c>
      <c r="D5" s="69">
        <v>9.1</v>
      </c>
    </row>
    <row r="6" spans="1:4" ht="26.25" thickBot="1" x14ac:dyDescent="0.3">
      <c r="A6" s="88" t="s">
        <v>330</v>
      </c>
      <c r="B6" s="148">
        <v>55</v>
      </c>
      <c r="C6" s="148">
        <v>11</v>
      </c>
      <c r="D6" s="69">
        <v>5.0999999999999996</v>
      </c>
    </row>
    <row r="7" spans="1:4" ht="15.75" thickBot="1" x14ac:dyDescent="0.3">
      <c r="A7" s="88" t="s">
        <v>331</v>
      </c>
      <c r="B7" s="148">
        <v>128</v>
      </c>
      <c r="C7" s="148">
        <v>47</v>
      </c>
      <c r="D7" s="69">
        <v>2.7</v>
      </c>
    </row>
    <row r="8" spans="1:4" ht="15.75" thickBot="1" x14ac:dyDescent="0.3">
      <c r="A8" s="88" t="s">
        <v>332</v>
      </c>
      <c r="B8" s="148">
        <v>260</v>
      </c>
      <c r="C8" s="148">
        <v>59</v>
      </c>
      <c r="D8" s="69">
        <v>4.4000000000000004</v>
      </c>
    </row>
    <row r="9" spans="1:4" ht="15.75" thickBot="1" x14ac:dyDescent="0.3">
      <c r="A9" s="91" t="s">
        <v>333</v>
      </c>
      <c r="B9" s="149">
        <v>127</v>
      </c>
      <c r="C9" s="149">
        <v>12</v>
      </c>
      <c r="D9" s="150">
        <v>11</v>
      </c>
    </row>
    <row r="10" spans="1:4" ht="15.75" thickTop="1" x14ac:dyDescent="0.25"/>
    <row r="11" spans="1:4" x14ac:dyDescent="0.25">
      <c r="A11" s="151" t="s">
        <v>335</v>
      </c>
    </row>
    <row r="13" spans="1:4" x14ac:dyDescent="0.25">
      <c r="A13" s="32" t="s">
        <v>334</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workbookViewId="0">
      <selection activeCell="A22" sqref="A22"/>
    </sheetView>
  </sheetViews>
  <sheetFormatPr baseColWidth="10" defaultRowHeight="15" x14ac:dyDescent="0.25"/>
  <sheetData>
    <row r="1" spans="1:4" x14ac:dyDescent="0.25">
      <c r="A1" s="2" t="s">
        <v>106</v>
      </c>
    </row>
    <row r="3" spans="1:4" ht="30" x14ac:dyDescent="0.25">
      <c r="B3" s="29" t="s">
        <v>49</v>
      </c>
      <c r="C3" s="29" t="s">
        <v>50</v>
      </c>
      <c r="D3" s="29" t="s">
        <v>51</v>
      </c>
    </row>
    <row r="4" spans="1:4" x14ac:dyDescent="0.25">
      <c r="A4" s="25">
        <v>2017</v>
      </c>
      <c r="B4" s="25">
        <v>8554</v>
      </c>
      <c r="C4" s="25">
        <v>5917</v>
      </c>
      <c r="D4" s="25">
        <v>2627</v>
      </c>
    </row>
    <row r="5" spans="1:4" x14ac:dyDescent="0.25">
      <c r="A5" s="25">
        <v>2018</v>
      </c>
      <c r="B5" s="25">
        <v>8290</v>
      </c>
      <c r="C5" s="25">
        <v>6054</v>
      </c>
      <c r="D5" s="25">
        <v>2739</v>
      </c>
    </row>
    <row r="6" spans="1:4" x14ac:dyDescent="0.25">
      <c r="A6" s="25">
        <v>2019</v>
      </c>
      <c r="B6" s="25">
        <v>7948</v>
      </c>
      <c r="C6" s="25">
        <v>6184</v>
      </c>
      <c r="D6" s="25">
        <v>2888</v>
      </c>
    </row>
    <row r="7" spans="1:4" x14ac:dyDescent="0.25">
      <c r="A7" s="25">
        <v>2020</v>
      </c>
      <c r="B7" s="25">
        <v>7682</v>
      </c>
      <c r="C7" s="25">
        <v>6337</v>
      </c>
      <c r="D7" s="25">
        <v>2982</v>
      </c>
    </row>
    <row r="8" spans="1:4" x14ac:dyDescent="0.25">
      <c r="A8" s="25">
        <v>2021</v>
      </c>
      <c r="B8" s="25">
        <v>7496</v>
      </c>
      <c r="C8" s="25">
        <v>6441</v>
      </c>
      <c r="D8" s="25">
        <v>3084</v>
      </c>
    </row>
    <row r="9" spans="1:4" x14ac:dyDescent="0.25">
      <c r="A9" s="25">
        <v>2022</v>
      </c>
      <c r="B9" s="25">
        <v>6965</v>
      </c>
      <c r="C9" s="25">
        <v>6926</v>
      </c>
      <c r="D9" s="25">
        <v>3364</v>
      </c>
    </row>
    <row r="10" spans="1:4" x14ac:dyDescent="0.25">
      <c r="A10" s="25"/>
    </row>
    <row r="20" spans="1:1" x14ac:dyDescent="0.25">
      <c r="A20" s="33" t="s">
        <v>105</v>
      </c>
    </row>
  </sheetData>
  <hyperlinks>
    <hyperlink ref="A20" r:id="rId1" display="https://www.arcep.fr/uploads/tx_gspublication/consultation-price-cap-LaPoste_270423.pdf"/>
  </hyperlinks>
  <pageMargins left="0.7" right="0.7" top="0.75" bottom="0.75" header="0.3" footer="0.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election activeCell="A15" sqref="A15"/>
    </sheetView>
  </sheetViews>
  <sheetFormatPr baseColWidth="10" defaultRowHeight="15" x14ac:dyDescent="0.25"/>
  <cols>
    <col min="1" max="1" width="35.85546875" customWidth="1"/>
    <col min="2" max="2" width="19.85546875" customWidth="1"/>
    <col min="3" max="3" width="15.85546875" customWidth="1"/>
    <col min="4" max="4" width="19.7109375" customWidth="1"/>
    <col min="5" max="5" width="15.7109375" customWidth="1"/>
  </cols>
  <sheetData>
    <row r="1" spans="1:5" x14ac:dyDescent="0.25">
      <c r="A1" s="34" t="s">
        <v>336</v>
      </c>
    </row>
    <row r="2" spans="1:5" ht="15.75" thickBot="1" x14ac:dyDescent="0.3">
      <c r="A2" s="42"/>
    </row>
    <row r="3" spans="1:5" ht="28.5" thickTop="1" thickBot="1" x14ac:dyDescent="0.3">
      <c r="A3" s="152" t="s">
        <v>337</v>
      </c>
      <c r="B3" s="153" t="s">
        <v>338</v>
      </c>
      <c r="C3" s="153" t="s">
        <v>339</v>
      </c>
      <c r="D3" s="153" t="s">
        <v>340</v>
      </c>
      <c r="E3" s="154" t="s">
        <v>181</v>
      </c>
    </row>
    <row r="4" spans="1:5" ht="16.5" thickTop="1" thickBot="1" x14ac:dyDescent="0.3">
      <c r="A4" s="155" t="s">
        <v>341</v>
      </c>
      <c r="B4" s="156">
        <v>0.63</v>
      </c>
      <c r="C4" s="156">
        <v>0.05</v>
      </c>
      <c r="D4" s="156">
        <v>0.32</v>
      </c>
      <c r="E4" s="157">
        <v>1</v>
      </c>
    </row>
    <row r="5" spans="1:5" ht="15.75" thickBot="1" x14ac:dyDescent="0.3">
      <c r="A5" s="155" t="s">
        <v>342</v>
      </c>
      <c r="B5" s="156">
        <v>0.57999999999999996</v>
      </c>
      <c r="C5" s="156">
        <v>0.19</v>
      </c>
      <c r="D5" s="156">
        <v>0.23</v>
      </c>
      <c r="E5" s="157">
        <v>1</v>
      </c>
    </row>
    <row r="6" spans="1:5" ht="15.75" thickBot="1" x14ac:dyDescent="0.3">
      <c r="A6" s="155" t="s">
        <v>343</v>
      </c>
      <c r="B6" s="156">
        <v>0.33</v>
      </c>
      <c r="C6" s="156">
        <v>0.49</v>
      </c>
      <c r="D6" s="156">
        <v>0.18</v>
      </c>
      <c r="E6" s="157">
        <v>1</v>
      </c>
    </row>
    <row r="7" spans="1:5" ht="15.75" thickBot="1" x14ac:dyDescent="0.3">
      <c r="A7" s="158" t="s">
        <v>344</v>
      </c>
      <c r="B7" s="159">
        <v>7.0000000000000007E-2</v>
      </c>
      <c r="C7" s="159">
        <v>0.77</v>
      </c>
      <c r="D7" s="159">
        <v>0.16</v>
      </c>
      <c r="E7" s="160">
        <v>1</v>
      </c>
    </row>
    <row r="8" spans="1:5" ht="15.75" thickTop="1" x14ac:dyDescent="0.25"/>
    <row r="9" spans="1:5" x14ac:dyDescent="0.25">
      <c r="A9" s="32" t="s">
        <v>345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A13" sqref="A13"/>
    </sheetView>
  </sheetViews>
  <sheetFormatPr baseColWidth="10" defaultRowHeight="15" x14ac:dyDescent="0.25"/>
  <cols>
    <col min="1" max="1" width="37" customWidth="1"/>
    <col min="2" max="2" width="19.140625" customWidth="1"/>
    <col min="3" max="3" width="19.28515625" customWidth="1"/>
    <col min="4" max="4" width="17.28515625" customWidth="1"/>
    <col min="5" max="5" width="16.140625" customWidth="1"/>
  </cols>
  <sheetData>
    <row r="1" spans="1:5" x14ac:dyDescent="0.25">
      <c r="A1" s="34" t="s">
        <v>346</v>
      </c>
    </row>
    <row r="2" spans="1:5" ht="15.75" thickBot="1" x14ac:dyDescent="0.3">
      <c r="A2" s="42"/>
    </row>
    <row r="3" spans="1:5" ht="16.5" thickTop="1" thickBot="1" x14ac:dyDescent="0.3">
      <c r="A3" s="152" t="s">
        <v>337</v>
      </c>
      <c r="B3" s="153" t="s">
        <v>338</v>
      </c>
      <c r="C3" s="153" t="s">
        <v>339</v>
      </c>
      <c r="D3" s="153" t="s">
        <v>347</v>
      </c>
      <c r="E3" s="154" t="s">
        <v>181</v>
      </c>
    </row>
    <row r="4" spans="1:5" ht="16.5" thickTop="1" thickBot="1" x14ac:dyDescent="0.3">
      <c r="A4" s="155" t="s">
        <v>341</v>
      </c>
      <c r="B4" s="161" t="s">
        <v>348</v>
      </c>
      <c r="C4" s="161" t="s">
        <v>349</v>
      </c>
      <c r="D4" s="161" t="s">
        <v>350</v>
      </c>
      <c r="E4" s="162" t="s">
        <v>351</v>
      </c>
    </row>
    <row r="5" spans="1:5" ht="15.75" thickBot="1" x14ac:dyDescent="0.3">
      <c r="A5" s="155" t="s">
        <v>342</v>
      </c>
      <c r="B5" s="161" t="s">
        <v>349</v>
      </c>
      <c r="C5" s="161" t="s">
        <v>352</v>
      </c>
      <c r="D5" s="161" t="s">
        <v>353</v>
      </c>
      <c r="E5" s="162" t="s">
        <v>354</v>
      </c>
    </row>
    <row r="6" spans="1:5" ht="15.75" thickBot="1" x14ac:dyDescent="0.3">
      <c r="A6" s="155" t="s">
        <v>343</v>
      </c>
      <c r="B6" s="161" t="s">
        <v>355</v>
      </c>
      <c r="C6" s="161" t="s">
        <v>356</v>
      </c>
      <c r="D6" s="161" t="s">
        <v>357</v>
      </c>
      <c r="E6" s="162" t="s">
        <v>358</v>
      </c>
    </row>
    <row r="7" spans="1:5" ht="15.75" thickBot="1" x14ac:dyDescent="0.3">
      <c r="A7" s="155" t="s">
        <v>344</v>
      </c>
      <c r="B7" s="161" t="s">
        <v>359</v>
      </c>
      <c r="C7" s="161" t="s">
        <v>360</v>
      </c>
      <c r="D7" s="161" t="s">
        <v>361</v>
      </c>
      <c r="E7" s="162" t="s">
        <v>362</v>
      </c>
    </row>
    <row r="8" spans="1:5" ht="15.75" thickBot="1" x14ac:dyDescent="0.3">
      <c r="A8" s="163" t="s">
        <v>181</v>
      </c>
      <c r="B8" s="164" t="s">
        <v>363</v>
      </c>
      <c r="C8" s="164" t="s">
        <v>364</v>
      </c>
      <c r="D8" s="164" t="s">
        <v>365</v>
      </c>
      <c r="E8" s="165" t="s">
        <v>366</v>
      </c>
    </row>
    <row r="9" spans="1:5" ht="15.75" thickTop="1" x14ac:dyDescent="0.25"/>
    <row r="10" spans="1:5" x14ac:dyDescent="0.25">
      <c r="A10" s="32" t="s">
        <v>345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J16"/>
  <sheetViews>
    <sheetView topLeftCell="A4" workbookViewId="0">
      <selection activeCell="A21" sqref="A21"/>
    </sheetView>
  </sheetViews>
  <sheetFormatPr baseColWidth="10" defaultRowHeight="15" x14ac:dyDescent="0.25"/>
  <cols>
    <col min="1" max="1" width="17.28515625" customWidth="1"/>
    <col min="3" max="3" width="13.7109375" customWidth="1"/>
    <col min="4" max="4" width="16.28515625" customWidth="1"/>
    <col min="5" max="5" width="13.42578125" customWidth="1"/>
    <col min="6" max="8" width="14.28515625" customWidth="1"/>
    <col min="9" max="9" width="14.7109375" customWidth="1"/>
  </cols>
  <sheetData>
    <row r="7" spans="1:10" x14ac:dyDescent="0.25">
      <c r="A7" s="34" t="s">
        <v>127</v>
      </c>
    </row>
    <row r="8" spans="1:10" ht="15.75" thickBot="1" x14ac:dyDescent="0.3"/>
    <row r="9" spans="1:10" ht="26.25" thickTop="1" x14ac:dyDescent="0.25">
      <c r="A9" s="59" t="s">
        <v>128</v>
      </c>
      <c r="B9" s="38" t="s">
        <v>130</v>
      </c>
      <c r="C9" s="38" t="s">
        <v>108</v>
      </c>
      <c r="D9" s="38" t="s">
        <v>109</v>
      </c>
      <c r="E9" s="38" t="s">
        <v>110</v>
      </c>
      <c r="F9" s="38" t="s">
        <v>111</v>
      </c>
      <c r="G9" s="38" t="s">
        <v>112</v>
      </c>
      <c r="H9" s="38" t="s">
        <v>131</v>
      </c>
      <c r="I9" s="38" t="s">
        <v>114</v>
      </c>
      <c r="J9" s="61" t="s">
        <v>132</v>
      </c>
    </row>
    <row r="10" spans="1:10" ht="15.75" thickBot="1" x14ac:dyDescent="0.3">
      <c r="A10" s="60" t="s">
        <v>129</v>
      </c>
      <c r="B10" s="39"/>
      <c r="C10" s="39"/>
      <c r="D10" s="39"/>
      <c r="E10" s="39"/>
      <c r="F10" s="39"/>
      <c r="G10" s="39"/>
      <c r="H10" s="39"/>
      <c r="I10" s="39"/>
      <c r="J10" s="62"/>
    </row>
    <row r="11" spans="1:10" ht="15.75" thickBot="1" x14ac:dyDescent="0.3">
      <c r="A11" s="47" t="s">
        <v>117</v>
      </c>
      <c r="B11" s="48">
        <v>0</v>
      </c>
      <c r="C11" s="48">
        <v>240</v>
      </c>
      <c r="D11" s="48">
        <v>371</v>
      </c>
      <c r="E11" s="48" t="s">
        <v>133</v>
      </c>
      <c r="F11" s="48" t="s">
        <v>134</v>
      </c>
      <c r="G11" s="48" t="s">
        <v>135</v>
      </c>
      <c r="H11" s="48" t="s">
        <v>136</v>
      </c>
      <c r="I11" s="48" t="s">
        <v>137</v>
      </c>
      <c r="J11" s="49" t="s">
        <v>138</v>
      </c>
    </row>
    <row r="12" spans="1:10" ht="15.75" thickBot="1" x14ac:dyDescent="0.3">
      <c r="A12" s="47" t="s">
        <v>119</v>
      </c>
      <c r="B12" s="48">
        <v>0</v>
      </c>
      <c r="C12" s="48">
        <v>5</v>
      </c>
      <c r="D12" s="48">
        <v>100</v>
      </c>
      <c r="E12" s="48">
        <v>244</v>
      </c>
      <c r="F12" s="48">
        <v>481</v>
      </c>
      <c r="G12" s="48">
        <v>879</v>
      </c>
      <c r="H12" s="48" t="s">
        <v>139</v>
      </c>
      <c r="I12" s="48" t="s">
        <v>140</v>
      </c>
      <c r="J12" s="49" t="s">
        <v>141</v>
      </c>
    </row>
    <row r="13" spans="1:10" ht="15.75" thickBot="1" x14ac:dyDescent="0.3">
      <c r="A13" s="47" t="s">
        <v>142</v>
      </c>
      <c r="B13" s="48">
        <v>0</v>
      </c>
      <c r="C13" s="48">
        <v>310</v>
      </c>
      <c r="D13" s="48">
        <v>529</v>
      </c>
      <c r="E13" s="48" t="s">
        <v>143</v>
      </c>
      <c r="F13" s="48" t="s">
        <v>144</v>
      </c>
      <c r="G13" s="48" t="s">
        <v>145</v>
      </c>
      <c r="H13" s="48" t="s">
        <v>146</v>
      </c>
      <c r="I13" s="48" t="s">
        <v>147</v>
      </c>
      <c r="J13" s="49" t="s">
        <v>148</v>
      </c>
    </row>
    <row r="14" spans="1:10" ht="15.75" thickBot="1" x14ac:dyDescent="0.3">
      <c r="A14" s="51" t="s">
        <v>124</v>
      </c>
      <c r="B14" s="52">
        <v>0</v>
      </c>
      <c r="C14" s="52">
        <v>555</v>
      </c>
      <c r="D14" s="52" t="s">
        <v>149</v>
      </c>
      <c r="E14" s="52" t="s">
        <v>150</v>
      </c>
      <c r="F14" s="52" t="s">
        <v>151</v>
      </c>
      <c r="G14" s="52" t="s">
        <v>152</v>
      </c>
      <c r="H14" s="52" t="s">
        <v>153</v>
      </c>
      <c r="I14" s="52" t="s">
        <v>154</v>
      </c>
      <c r="J14" s="53" t="s">
        <v>155</v>
      </c>
    </row>
    <row r="15" spans="1:10" ht="15.75" thickTop="1" x14ac:dyDescent="0.25"/>
    <row r="16" spans="1:10" x14ac:dyDescent="0.25">
      <c r="A16" s="33" t="s">
        <v>126</v>
      </c>
    </row>
  </sheetData>
  <mergeCells count="9">
    <mergeCell ref="I9:I10"/>
    <mergeCell ref="J9:J10"/>
    <mergeCell ref="F9:F10"/>
    <mergeCell ref="B9:B10"/>
    <mergeCell ref="C9:C10"/>
    <mergeCell ref="D9:D10"/>
    <mergeCell ref="E9:E10"/>
    <mergeCell ref="G9:G10"/>
    <mergeCell ref="H9:H10"/>
  </mergeCells>
  <hyperlinks>
    <hyperlink ref="A16" r:id="rId1" display="https://presse.economie.gouv.fr/25052023-deploiement-du-per-plus-de-80-mds-deuros-dencours-et-7-millions-de-titulaires-fin-2022/"/>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zoomScaleNormal="100" workbookViewId="0">
      <selection activeCell="A25" sqref="A25"/>
    </sheetView>
  </sheetViews>
  <sheetFormatPr baseColWidth="10" defaultRowHeight="15" x14ac:dyDescent="0.25"/>
  <sheetData>
    <row r="1" spans="1:4" x14ac:dyDescent="0.25">
      <c r="A1" s="21" t="s">
        <v>52</v>
      </c>
    </row>
    <row r="2" spans="1:4" x14ac:dyDescent="0.25">
      <c r="A2" s="20"/>
    </row>
    <row r="3" spans="1:4" x14ac:dyDescent="0.25">
      <c r="A3" s="3" t="s">
        <v>0</v>
      </c>
      <c r="B3" s="22" t="s">
        <v>29</v>
      </c>
      <c r="C3" s="22" t="s">
        <v>30</v>
      </c>
      <c r="D3" s="3"/>
    </row>
    <row r="4" spans="1:4" x14ac:dyDescent="0.25">
      <c r="A4" s="22">
        <v>2014</v>
      </c>
      <c r="B4" s="22">
        <v>1014</v>
      </c>
      <c r="C4" s="22">
        <v>26535</v>
      </c>
      <c r="D4" s="3"/>
    </row>
    <row r="5" spans="1:4" x14ac:dyDescent="0.25">
      <c r="A5" s="22">
        <v>2015</v>
      </c>
      <c r="B5" s="22">
        <v>962</v>
      </c>
      <c r="C5" s="22">
        <v>33692</v>
      </c>
      <c r="D5" s="3"/>
    </row>
    <row r="6" spans="1:4" x14ac:dyDescent="0.25">
      <c r="A6" s="22">
        <v>2016</v>
      </c>
      <c r="B6" s="22">
        <v>1117</v>
      </c>
      <c r="C6" s="22">
        <v>30108</v>
      </c>
      <c r="D6" s="3"/>
    </row>
    <row r="7" spans="1:4" x14ac:dyDescent="0.25">
      <c r="A7" s="22">
        <v>2017</v>
      </c>
      <c r="B7" s="22">
        <v>1297</v>
      </c>
      <c r="C7" s="22">
        <v>33474</v>
      </c>
      <c r="D7" s="3"/>
    </row>
    <row r="8" spans="1:4" x14ac:dyDescent="0.25">
      <c r="A8" s="22">
        <v>2018</v>
      </c>
      <c r="B8" s="22">
        <v>1323</v>
      </c>
      <c r="C8" s="22">
        <v>30302</v>
      </c>
      <c r="D8" s="3"/>
    </row>
    <row r="9" spans="1:4" x14ac:dyDescent="0.25">
      <c r="A9" s="22">
        <v>2019</v>
      </c>
      <c r="B9" s="22">
        <v>1468</v>
      </c>
      <c r="C9" s="22">
        <v>39542</v>
      </c>
      <c r="D9" s="3"/>
    </row>
    <row r="10" spans="1:4" x14ac:dyDescent="0.25">
      <c r="A10" s="22">
        <v>2020</v>
      </c>
      <c r="B10" s="22">
        <v>1215</v>
      </c>
      <c r="C10" s="22">
        <v>34567</v>
      </c>
      <c r="D10" s="3"/>
    </row>
    <row r="11" spans="1:4" x14ac:dyDescent="0.25">
      <c r="A11" s="22">
        <v>2021</v>
      </c>
      <c r="B11" s="22">
        <v>1607</v>
      </c>
      <c r="C11" s="22">
        <v>45008</v>
      </c>
      <c r="D11" s="3"/>
    </row>
    <row r="12" spans="1:4" x14ac:dyDescent="0.25">
      <c r="A12" s="22">
        <v>2022</v>
      </c>
      <c r="B12" s="22">
        <v>1725</v>
      </c>
      <c r="C12" s="22">
        <v>58810</v>
      </c>
      <c r="D12" s="3"/>
    </row>
    <row r="23" spans="1:1" x14ac:dyDescent="0.25">
      <c r="A23" s="33" t="s">
        <v>99</v>
      </c>
    </row>
  </sheetData>
  <hyperlinks>
    <hyperlink ref="A23" r:id="rId1" display="https://prdstanas01.blob.core.windows.net/media/PRODUCTION/PROCOM/Articles - News/Bilan Invest 2022_VF.pdf"/>
  </hyperlinks>
  <pageMargins left="0.7" right="0.7" top="0.75" bottom="0.75" header="0.3" footer="0.3"/>
  <pageSetup paperSize="9" orientation="portrait" r:id="rId2"/>
  <drawing r:id="rId3"/>
  <tableParts count="1">
    <tablePart r:id="rId4"/>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A9" sqref="A9"/>
    </sheetView>
  </sheetViews>
  <sheetFormatPr baseColWidth="10" defaultRowHeight="15" x14ac:dyDescent="0.25"/>
  <cols>
    <col min="1" max="1" width="42" customWidth="1"/>
  </cols>
  <sheetData>
    <row r="1" spans="1:3" x14ac:dyDescent="0.25">
      <c r="A1" s="24" t="s">
        <v>88</v>
      </c>
      <c r="B1" s="3"/>
      <c r="C1" s="3"/>
    </row>
    <row r="2" spans="1:3" x14ac:dyDescent="0.25">
      <c r="A2" s="3"/>
      <c r="B2" s="3"/>
      <c r="C2" s="3"/>
    </row>
    <row r="3" spans="1:3" x14ac:dyDescent="0.25">
      <c r="A3" s="3" t="s">
        <v>0</v>
      </c>
      <c r="B3" s="3" t="s">
        <v>31</v>
      </c>
      <c r="C3" s="3"/>
    </row>
    <row r="4" spans="1:3" x14ac:dyDescent="0.25">
      <c r="A4" s="3" t="s">
        <v>32</v>
      </c>
      <c r="B4" s="23">
        <v>0.51900000000000002</v>
      </c>
      <c r="C4" s="3"/>
    </row>
    <row r="5" spans="1:3" x14ac:dyDescent="0.25">
      <c r="A5" s="3" t="s">
        <v>101</v>
      </c>
      <c r="B5" s="23">
        <v>0.23699999999999999</v>
      </c>
      <c r="C5" s="3"/>
    </row>
    <row r="6" spans="1:3" x14ac:dyDescent="0.25">
      <c r="A6" s="3" t="s">
        <v>102</v>
      </c>
      <c r="B6" s="23">
        <v>0.24399999999999999</v>
      </c>
      <c r="C6" s="3"/>
    </row>
    <row r="7" spans="1:3" x14ac:dyDescent="0.25">
      <c r="A7" s="3"/>
      <c r="B7" s="3"/>
    </row>
    <row r="22" spans="1:1" x14ac:dyDescent="0.25">
      <c r="A22" s="37" t="s">
        <v>100</v>
      </c>
    </row>
  </sheetData>
  <hyperlinks>
    <hyperlink ref="A22" r:id="rId1" display="https://www.tresor.economie.gouv.fr/Articles/5ed9606f-f37e-4517-ae5d-445dab7ecad0/files/68cd8466-0b98-44d2-9182-777b8768cee0"/>
  </hyperlinks>
  <pageMargins left="0.7" right="0.7" top="0.75" bottom="0.75" header="0.3" footer="0.3"/>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A29" sqref="A29"/>
    </sheetView>
  </sheetViews>
  <sheetFormatPr baseColWidth="10" defaultRowHeight="15" x14ac:dyDescent="0.25"/>
  <cols>
    <col min="1" max="1" width="10.140625" bestFit="1" customWidth="1"/>
    <col min="2" max="2" width="10.85546875" bestFit="1" customWidth="1"/>
    <col min="3" max="3" width="8.28515625" bestFit="1" customWidth="1"/>
    <col min="4" max="4" width="9.42578125" bestFit="1" customWidth="1"/>
    <col min="6" max="6" width="5.28515625" customWidth="1"/>
    <col min="7" max="7" width="6.140625" bestFit="1" customWidth="1"/>
  </cols>
  <sheetData>
    <row r="1" spans="1:7" x14ac:dyDescent="0.25">
      <c r="A1" s="24" t="s">
        <v>89</v>
      </c>
    </row>
    <row r="3" spans="1:7" x14ac:dyDescent="0.25">
      <c r="A3" t="s">
        <v>53</v>
      </c>
      <c r="B3" t="s">
        <v>54</v>
      </c>
      <c r="C3" t="s">
        <v>55</v>
      </c>
      <c r="D3" t="s">
        <v>56</v>
      </c>
      <c r="E3" t="s">
        <v>57</v>
      </c>
      <c r="F3" t="s">
        <v>58</v>
      </c>
      <c r="G3" t="s">
        <v>59</v>
      </c>
    </row>
    <row r="4" spans="1:7" x14ac:dyDescent="0.25">
      <c r="A4" t="s">
        <v>60</v>
      </c>
      <c r="B4" t="s">
        <v>61</v>
      </c>
      <c r="C4" t="s">
        <v>62</v>
      </c>
      <c r="D4" t="s">
        <v>63</v>
      </c>
      <c r="E4" t="s">
        <v>64</v>
      </c>
      <c r="F4">
        <v>0.158</v>
      </c>
      <c r="G4">
        <v>0.106</v>
      </c>
    </row>
    <row r="5" spans="1:7" x14ac:dyDescent="0.25">
      <c r="A5" t="s">
        <v>65</v>
      </c>
      <c r="B5" t="s">
        <v>61</v>
      </c>
      <c r="C5" t="s">
        <v>62</v>
      </c>
      <c r="D5" t="s">
        <v>63</v>
      </c>
      <c r="E5" t="s">
        <v>64</v>
      </c>
      <c r="F5">
        <v>0.14799999999999999</v>
      </c>
      <c r="G5">
        <v>0.04</v>
      </c>
    </row>
    <row r="6" spans="1:7" x14ac:dyDescent="0.25">
      <c r="A6" t="s">
        <v>66</v>
      </c>
      <c r="B6" t="s">
        <v>61</v>
      </c>
      <c r="C6" t="s">
        <v>62</v>
      </c>
      <c r="D6" t="s">
        <v>63</v>
      </c>
      <c r="E6" t="s">
        <v>64</v>
      </c>
      <c r="F6">
        <v>4.5999999999999999E-2</v>
      </c>
      <c r="G6">
        <v>0.01</v>
      </c>
    </row>
    <row r="7" spans="1:7" x14ac:dyDescent="0.25">
      <c r="A7" t="s">
        <v>67</v>
      </c>
      <c r="B7" t="s">
        <v>61</v>
      </c>
      <c r="C7" t="s">
        <v>62</v>
      </c>
      <c r="D7" t="s">
        <v>63</v>
      </c>
      <c r="E7" t="s">
        <v>64</v>
      </c>
      <c r="F7">
        <v>3.7999999999999999E-2</v>
      </c>
      <c r="G7">
        <v>3.3000000000000002E-2</v>
      </c>
    </row>
    <row r="8" spans="1:7" x14ac:dyDescent="0.25">
      <c r="A8" t="s">
        <v>68</v>
      </c>
      <c r="B8" t="s">
        <v>61</v>
      </c>
      <c r="C8" t="s">
        <v>62</v>
      </c>
      <c r="D8" t="s">
        <v>63</v>
      </c>
      <c r="E8" t="s">
        <v>64</v>
      </c>
      <c r="F8">
        <v>0.17799999999999999</v>
      </c>
      <c r="G8">
        <v>1.9E-2</v>
      </c>
    </row>
    <row r="9" spans="1:7" x14ac:dyDescent="0.25">
      <c r="A9" t="s">
        <v>69</v>
      </c>
      <c r="B9" t="s">
        <v>61</v>
      </c>
      <c r="C9" t="s">
        <v>62</v>
      </c>
      <c r="D9" t="s">
        <v>63</v>
      </c>
      <c r="E9" t="s">
        <v>64</v>
      </c>
      <c r="F9">
        <v>5.5E-2</v>
      </c>
      <c r="G9">
        <v>4.4999999999999998E-2</v>
      </c>
    </row>
    <row r="10" spans="1:7" x14ac:dyDescent="0.25">
      <c r="A10" t="s">
        <v>70</v>
      </c>
      <c r="B10" t="s">
        <v>61</v>
      </c>
      <c r="C10" t="s">
        <v>62</v>
      </c>
      <c r="D10" t="s">
        <v>63</v>
      </c>
      <c r="E10" t="s">
        <v>64</v>
      </c>
      <c r="F10">
        <v>0.03</v>
      </c>
      <c r="G10">
        <v>2.3E-2</v>
      </c>
    </row>
    <row r="11" spans="1:7" x14ac:dyDescent="0.25">
      <c r="A11" t="s">
        <v>71</v>
      </c>
      <c r="B11" t="s">
        <v>61</v>
      </c>
      <c r="C11" t="s">
        <v>62</v>
      </c>
      <c r="D11" t="s">
        <v>63</v>
      </c>
      <c r="E11" t="s">
        <v>64</v>
      </c>
      <c r="F11">
        <v>7.0999999999999994E-2</v>
      </c>
      <c r="G11">
        <v>3.2000000000000001E-2</v>
      </c>
    </row>
    <row r="12" spans="1:7" x14ac:dyDescent="0.25">
      <c r="A12" t="s">
        <v>72</v>
      </c>
      <c r="B12" t="s">
        <v>61</v>
      </c>
      <c r="C12" t="s">
        <v>62</v>
      </c>
      <c r="D12" t="s">
        <v>63</v>
      </c>
      <c r="E12" t="s">
        <v>64</v>
      </c>
      <c r="F12">
        <v>0.154</v>
      </c>
      <c r="G12">
        <v>2.9000000000000001E-2</v>
      </c>
    </row>
    <row r="13" spans="1:7" x14ac:dyDescent="0.25">
      <c r="A13" t="s">
        <v>73</v>
      </c>
      <c r="B13" t="s">
        <v>61</v>
      </c>
      <c r="C13" t="s">
        <v>62</v>
      </c>
      <c r="D13" t="s">
        <v>63</v>
      </c>
      <c r="E13" t="s">
        <v>64</v>
      </c>
      <c r="F13">
        <v>0.05</v>
      </c>
      <c r="G13">
        <v>4.2999999999999997E-2</v>
      </c>
    </row>
    <row r="14" spans="1:7" x14ac:dyDescent="0.25">
      <c r="A14" t="s">
        <v>74</v>
      </c>
      <c r="B14" t="s">
        <v>61</v>
      </c>
      <c r="C14" t="s">
        <v>62</v>
      </c>
      <c r="D14" t="s">
        <v>63</v>
      </c>
      <c r="E14" t="s">
        <v>64</v>
      </c>
      <c r="F14">
        <v>5.8000000000000003E-2</v>
      </c>
      <c r="G14">
        <v>5.1999999999999998E-2</v>
      </c>
    </row>
    <row r="15" spans="1:7" x14ac:dyDescent="0.25">
      <c r="A15" t="s">
        <v>75</v>
      </c>
      <c r="B15" t="s">
        <v>61</v>
      </c>
      <c r="C15" t="s">
        <v>62</v>
      </c>
      <c r="D15" t="s">
        <v>63</v>
      </c>
      <c r="E15" t="s">
        <v>64</v>
      </c>
      <c r="F15">
        <v>0.53200000000000003</v>
      </c>
      <c r="G15">
        <v>0.13500000000000001</v>
      </c>
    </row>
    <row r="16" spans="1:7" x14ac:dyDescent="0.25">
      <c r="A16" t="s">
        <v>76</v>
      </c>
      <c r="B16" t="s">
        <v>61</v>
      </c>
      <c r="C16" t="s">
        <v>62</v>
      </c>
      <c r="D16" t="s">
        <v>63</v>
      </c>
      <c r="E16" t="s">
        <v>64</v>
      </c>
      <c r="F16">
        <v>4.0000000000000001E-3</v>
      </c>
      <c r="G16">
        <v>4.0000000000000001E-3</v>
      </c>
    </row>
    <row r="17" spans="1:9" x14ac:dyDescent="0.25">
      <c r="A17" t="s">
        <v>77</v>
      </c>
      <c r="B17" t="s">
        <v>61</v>
      </c>
      <c r="C17" t="s">
        <v>62</v>
      </c>
      <c r="D17" t="s">
        <v>63</v>
      </c>
      <c r="E17" t="s">
        <v>64</v>
      </c>
      <c r="F17">
        <v>0.02</v>
      </c>
      <c r="G17">
        <v>1.4999999999999999E-2</v>
      </c>
    </row>
    <row r="18" spans="1:9" x14ac:dyDescent="0.25">
      <c r="A18" t="s">
        <v>78</v>
      </c>
      <c r="B18" t="s">
        <v>61</v>
      </c>
      <c r="C18" t="s">
        <v>62</v>
      </c>
      <c r="D18" t="s">
        <v>63</v>
      </c>
      <c r="E18" t="s">
        <v>64</v>
      </c>
      <c r="F18">
        <v>0.16500000000000001</v>
      </c>
      <c r="G18">
        <v>7.1999999999999995E-2</v>
      </c>
    </row>
    <row r="19" spans="1:9" x14ac:dyDescent="0.25">
      <c r="A19" t="s">
        <v>79</v>
      </c>
      <c r="B19" t="s">
        <v>61</v>
      </c>
      <c r="C19" t="s">
        <v>62</v>
      </c>
      <c r="D19" t="s">
        <v>63</v>
      </c>
      <c r="E19" t="s">
        <v>64</v>
      </c>
      <c r="F19">
        <v>4.2999999999999997E-2</v>
      </c>
      <c r="G19">
        <v>7.0000000000000001E-3</v>
      </c>
    </row>
    <row r="20" spans="1:9" x14ac:dyDescent="0.25">
      <c r="A20" t="s">
        <v>80</v>
      </c>
      <c r="B20" t="s">
        <v>61</v>
      </c>
      <c r="C20" t="s">
        <v>62</v>
      </c>
      <c r="D20" t="s">
        <v>63</v>
      </c>
      <c r="E20" t="s">
        <v>64</v>
      </c>
      <c r="F20">
        <v>6.7000000000000004E-2</v>
      </c>
      <c r="G20">
        <v>4.9000000000000002E-2</v>
      </c>
    </row>
    <row r="21" spans="1:9" x14ac:dyDescent="0.25">
      <c r="A21" t="s">
        <v>81</v>
      </c>
      <c r="B21" t="s">
        <v>61</v>
      </c>
      <c r="C21" t="s">
        <v>62</v>
      </c>
      <c r="D21" t="s">
        <v>63</v>
      </c>
      <c r="E21" t="s">
        <v>64</v>
      </c>
      <c r="F21">
        <v>3.5999999999999997E-2</v>
      </c>
      <c r="G21">
        <v>2.1000000000000001E-2</v>
      </c>
      <c r="I21" s="32" t="s">
        <v>103</v>
      </c>
    </row>
    <row r="22" spans="1:9" x14ac:dyDescent="0.25">
      <c r="A22" t="s">
        <v>82</v>
      </c>
      <c r="B22" t="s">
        <v>61</v>
      </c>
      <c r="C22" t="s">
        <v>62</v>
      </c>
      <c r="D22" t="s">
        <v>63</v>
      </c>
      <c r="E22" t="s">
        <v>64</v>
      </c>
      <c r="F22">
        <v>7.9000000000000001E-2</v>
      </c>
      <c r="G22">
        <v>5.8999999999999997E-2</v>
      </c>
    </row>
    <row r="23" spans="1:9" x14ac:dyDescent="0.25">
      <c r="A23" t="s">
        <v>83</v>
      </c>
      <c r="B23" t="s">
        <v>61</v>
      </c>
      <c r="C23" t="s">
        <v>62</v>
      </c>
      <c r="D23" t="s">
        <v>63</v>
      </c>
      <c r="E23" t="s">
        <v>64</v>
      </c>
      <c r="F23">
        <v>8.8999999999999996E-2</v>
      </c>
      <c r="G23">
        <v>8.8999999999999996E-2</v>
      </c>
    </row>
    <row r="24" spans="1:9" x14ac:dyDescent="0.25">
      <c r="A24" t="s">
        <v>84</v>
      </c>
      <c r="B24" t="s">
        <v>61</v>
      </c>
      <c r="C24" t="s">
        <v>62</v>
      </c>
      <c r="D24" t="s">
        <v>63</v>
      </c>
      <c r="E24" t="s">
        <v>64</v>
      </c>
      <c r="F24">
        <v>0.625</v>
      </c>
      <c r="G24">
        <v>0.214</v>
      </c>
    </row>
    <row r="25" spans="1:9" x14ac:dyDescent="0.25">
      <c r="A25" t="s">
        <v>85</v>
      </c>
      <c r="B25" t="s">
        <v>61</v>
      </c>
      <c r="C25" t="s">
        <v>62</v>
      </c>
      <c r="D25" t="s">
        <v>63</v>
      </c>
      <c r="E25" t="s">
        <v>64</v>
      </c>
      <c r="F25">
        <v>7.5999999999999998E-2</v>
      </c>
      <c r="G25">
        <v>1.7999999999999999E-2</v>
      </c>
    </row>
    <row r="26" spans="1:9" x14ac:dyDescent="0.25">
      <c r="A26" t="s">
        <v>86</v>
      </c>
      <c r="B26" t="s">
        <v>61</v>
      </c>
      <c r="C26" t="s">
        <v>62</v>
      </c>
      <c r="D26" t="s">
        <v>63</v>
      </c>
      <c r="E26" t="s">
        <v>64</v>
      </c>
      <c r="F26">
        <v>0.1</v>
      </c>
      <c r="G26">
        <v>7.0000000000000001E-3</v>
      </c>
    </row>
    <row r="27" spans="1:9" x14ac:dyDescent="0.25">
      <c r="A27" t="s">
        <v>87</v>
      </c>
      <c r="B27" t="s">
        <v>61</v>
      </c>
      <c r="C27" t="s">
        <v>62</v>
      </c>
      <c r="D27" t="s">
        <v>63</v>
      </c>
      <c r="E27" t="s">
        <v>64</v>
      </c>
      <c r="F27">
        <v>0.127</v>
      </c>
      <c r="G27">
        <v>6.3E-2</v>
      </c>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C29" sqref="C29"/>
    </sheetView>
  </sheetViews>
  <sheetFormatPr baseColWidth="10" defaultRowHeight="15" x14ac:dyDescent="0.25"/>
  <cols>
    <col min="1" max="1" width="27.85546875" customWidth="1"/>
    <col min="2" max="2" width="28.140625" customWidth="1"/>
    <col min="3" max="3" width="33.5703125" customWidth="1"/>
    <col min="4" max="4" width="43.140625" customWidth="1"/>
  </cols>
  <sheetData>
    <row r="1" spans="1:4" x14ac:dyDescent="0.25">
      <c r="A1" s="34" t="s">
        <v>367</v>
      </c>
    </row>
    <row r="2" spans="1:4" ht="15.75" thickBot="1" x14ac:dyDescent="0.3">
      <c r="A2" s="42"/>
    </row>
    <row r="3" spans="1:4" ht="16.5" thickTop="1" thickBot="1" x14ac:dyDescent="0.3">
      <c r="A3" s="166" t="s">
        <v>368</v>
      </c>
      <c r="B3" s="147" t="s">
        <v>369</v>
      </c>
      <c r="C3" s="147" t="s">
        <v>370</v>
      </c>
      <c r="D3" s="147" t="s">
        <v>371</v>
      </c>
    </row>
    <row r="4" spans="1:4" ht="16.5" thickTop="1" thickBot="1" x14ac:dyDescent="0.3">
      <c r="A4" s="167" t="s">
        <v>372</v>
      </c>
      <c r="B4" s="80">
        <v>574</v>
      </c>
      <c r="C4" s="80" t="s">
        <v>373</v>
      </c>
      <c r="D4" s="80" t="s">
        <v>374</v>
      </c>
    </row>
    <row r="5" spans="1:4" ht="15.75" thickBot="1" x14ac:dyDescent="0.3">
      <c r="A5" s="167" t="s">
        <v>375</v>
      </c>
      <c r="B5" s="80">
        <v>343</v>
      </c>
      <c r="C5" s="80">
        <v>146.4</v>
      </c>
      <c r="D5" s="80" t="s">
        <v>376</v>
      </c>
    </row>
    <row r="6" spans="1:4" ht="15.75" thickBot="1" x14ac:dyDescent="0.3">
      <c r="A6" s="167" t="s">
        <v>377</v>
      </c>
      <c r="B6" s="80">
        <v>81</v>
      </c>
      <c r="C6" s="80">
        <v>5.95</v>
      </c>
      <c r="D6" s="80" t="s">
        <v>378</v>
      </c>
    </row>
    <row r="7" spans="1:4" ht="15.75" thickBot="1" x14ac:dyDescent="0.3">
      <c r="A7" s="167" t="s">
        <v>379</v>
      </c>
      <c r="B7" s="80">
        <v>10</v>
      </c>
      <c r="C7" s="80">
        <v>0.27</v>
      </c>
      <c r="D7" s="80" t="s">
        <v>380</v>
      </c>
    </row>
    <row r="8" spans="1:4" ht="15.75" thickBot="1" x14ac:dyDescent="0.3">
      <c r="A8" s="168" t="s">
        <v>181</v>
      </c>
      <c r="B8" s="169">
        <v>1008</v>
      </c>
      <c r="C8" s="81" t="s">
        <v>381</v>
      </c>
      <c r="D8" s="81" t="s">
        <v>382</v>
      </c>
    </row>
    <row r="9" spans="1:4" ht="15.75" thickTop="1" x14ac:dyDescent="0.25"/>
    <row r="10" spans="1:4" x14ac:dyDescent="0.25">
      <c r="A10" s="32" t="s">
        <v>383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A28" sqref="A28"/>
    </sheetView>
  </sheetViews>
  <sheetFormatPr baseColWidth="10" defaultRowHeight="15" x14ac:dyDescent="0.25"/>
  <cols>
    <col min="1" max="1" width="42.7109375" customWidth="1"/>
    <col min="5" max="5" width="23" customWidth="1"/>
  </cols>
  <sheetData>
    <row r="1" spans="1:5" x14ac:dyDescent="0.25">
      <c r="A1" s="34" t="s">
        <v>384</v>
      </c>
    </row>
    <row r="2" spans="1:5" ht="15.75" thickBot="1" x14ac:dyDescent="0.3"/>
    <row r="3" spans="1:5" ht="16.5" thickTop="1" thickBot="1" x14ac:dyDescent="0.3">
      <c r="A3" s="174"/>
      <c r="B3" s="174">
        <v>2020</v>
      </c>
      <c r="C3" s="174">
        <v>2021</v>
      </c>
      <c r="D3" s="174">
        <v>2022</v>
      </c>
      <c r="E3" s="174" t="s">
        <v>385</v>
      </c>
    </row>
    <row r="4" spans="1:5" ht="16.5" thickTop="1" thickBot="1" x14ac:dyDescent="0.3">
      <c r="A4" s="11" t="s">
        <v>386</v>
      </c>
      <c r="B4" s="69">
        <v>15.4</v>
      </c>
      <c r="C4" s="69">
        <v>14</v>
      </c>
      <c r="D4" s="69">
        <v>14</v>
      </c>
      <c r="E4" s="69">
        <v>0</v>
      </c>
    </row>
    <row r="5" spans="1:5" ht="15.75" thickBot="1" x14ac:dyDescent="0.3">
      <c r="A5" s="11" t="s">
        <v>387</v>
      </c>
      <c r="B5" s="69">
        <v>12.6</v>
      </c>
      <c r="C5" s="69">
        <v>12.5</v>
      </c>
      <c r="D5" s="69">
        <v>10.7</v>
      </c>
      <c r="E5" s="69">
        <v>-1.8</v>
      </c>
    </row>
    <row r="6" spans="1:5" ht="26.25" thickBot="1" x14ac:dyDescent="0.3">
      <c r="A6" s="11" t="s">
        <v>388</v>
      </c>
      <c r="B6" s="69">
        <v>8.4</v>
      </c>
      <c r="C6" s="69">
        <v>7.3</v>
      </c>
      <c r="D6" s="69">
        <v>7.5</v>
      </c>
      <c r="E6" s="69">
        <v>0.2</v>
      </c>
    </row>
    <row r="7" spans="1:5" ht="15.75" thickBot="1" x14ac:dyDescent="0.3">
      <c r="A7" s="11" t="s">
        <v>389</v>
      </c>
      <c r="B7" s="69">
        <v>10.7</v>
      </c>
      <c r="C7" s="69">
        <v>11.1</v>
      </c>
      <c r="D7" s="69">
        <v>10.9</v>
      </c>
      <c r="E7" s="69">
        <v>-0.2</v>
      </c>
    </row>
    <row r="8" spans="1:5" ht="26.25" thickBot="1" x14ac:dyDescent="0.3">
      <c r="A8" s="11" t="s">
        <v>390</v>
      </c>
      <c r="B8" s="69">
        <v>14.5</v>
      </c>
      <c r="C8" s="69">
        <v>14.9</v>
      </c>
      <c r="D8" s="69">
        <v>12.1</v>
      </c>
      <c r="E8" s="69">
        <v>-2.8</v>
      </c>
    </row>
    <row r="9" spans="1:5" ht="26.25" thickBot="1" x14ac:dyDescent="0.3">
      <c r="A9" s="11" t="s">
        <v>391</v>
      </c>
      <c r="B9" s="69">
        <v>13.5</v>
      </c>
      <c r="C9" s="69">
        <v>12.3</v>
      </c>
      <c r="D9" s="69">
        <v>9.1</v>
      </c>
      <c r="E9" s="69">
        <v>-3.2</v>
      </c>
    </row>
    <row r="10" spans="1:5" ht="15.75" thickBot="1" x14ac:dyDescent="0.3">
      <c r="A10" s="11" t="s">
        <v>392</v>
      </c>
      <c r="B10" s="69">
        <v>23.5</v>
      </c>
      <c r="C10" s="69">
        <v>16</v>
      </c>
      <c r="D10" s="69">
        <v>13.1</v>
      </c>
      <c r="E10" s="69">
        <v>-2.9</v>
      </c>
    </row>
    <row r="11" spans="1:5" ht="15.75" thickBot="1" x14ac:dyDescent="0.3">
      <c r="A11" s="11" t="s">
        <v>393</v>
      </c>
      <c r="B11" s="69">
        <v>12.2</v>
      </c>
      <c r="C11" s="69">
        <v>12.8</v>
      </c>
      <c r="D11" s="69">
        <v>11.1</v>
      </c>
      <c r="E11" s="69">
        <v>-1.7</v>
      </c>
    </row>
    <row r="12" spans="1:5" ht="15.75" thickBot="1" x14ac:dyDescent="0.3">
      <c r="A12" s="11" t="s">
        <v>394</v>
      </c>
      <c r="B12" s="69">
        <v>21.8</v>
      </c>
      <c r="C12" s="69">
        <v>22.9</v>
      </c>
      <c r="D12" s="69">
        <v>24.8</v>
      </c>
      <c r="E12" s="69">
        <v>1.9</v>
      </c>
    </row>
    <row r="13" spans="1:5" ht="15.75" thickBot="1" x14ac:dyDescent="0.3">
      <c r="A13" s="11" t="s">
        <v>395</v>
      </c>
      <c r="B13" s="69">
        <v>0</v>
      </c>
      <c r="C13" s="69">
        <v>9.5</v>
      </c>
      <c r="D13" s="69">
        <v>8.3000000000000007</v>
      </c>
      <c r="E13" s="69">
        <v>-1.2</v>
      </c>
    </row>
    <row r="14" spans="1:5" ht="15.75" thickBot="1" x14ac:dyDescent="0.3">
      <c r="A14" s="11" t="s">
        <v>396</v>
      </c>
      <c r="B14" s="69">
        <v>11.4</v>
      </c>
      <c r="C14" s="69">
        <v>12.8</v>
      </c>
      <c r="D14" s="69">
        <v>9.6</v>
      </c>
      <c r="E14" s="69">
        <v>-3.2</v>
      </c>
    </row>
    <row r="15" spans="1:5" ht="15.75" thickBot="1" x14ac:dyDescent="0.3">
      <c r="A15" s="11" t="s">
        <v>397</v>
      </c>
      <c r="B15" s="69">
        <v>12.2</v>
      </c>
      <c r="C15" s="69">
        <v>11</v>
      </c>
      <c r="D15" s="69">
        <v>9.6999999999999993</v>
      </c>
      <c r="E15" s="69">
        <v>-1.3</v>
      </c>
    </row>
    <row r="16" spans="1:5" ht="15.75" thickBot="1" x14ac:dyDescent="0.3">
      <c r="A16" s="11" t="s">
        <v>398</v>
      </c>
      <c r="B16" s="69">
        <v>14.3</v>
      </c>
      <c r="C16" s="69">
        <v>15.2</v>
      </c>
      <c r="D16" s="69">
        <v>13.9</v>
      </c>
      <c r="E16" s="69">
        <v>-1.3</v>
      </c>
    </row>
    <row r="17" spans="1:5" x14ac:dyDescent="0.25">
      <c r="A17" s="13" t="s">
        <v>399</v>
      </c>
      <c r="B17" s="76">
        <v>0</v>
      </c>
      <c r="C17" s="76">
        <v>17.899999999999999</v>
      </c>
      <c r="D17" s="76">
        <v>19.8</v>
      </c>
      <c r="E17" s="76">
        <v>1.9</v>
      </c>
    </row>
    <row r="18" spans="1:5" ht="15.75" thickBot="1" x14ac:dyDescent="0.3">
      <c r="A18" s="11" t="s">
        <v>400</v>
      </c>
      <c r="B18" s="77"/>
      <c r="C18" s="77"/>
      <c r="D18" s="77"/>
      <c r="E18" s="77"/>
    </row>
    <row r="19" spans="1:5" ht="15.75" thickBot="1" x14ac:dyDescent="0.3">
      <c r="A19" s="11" t="s">
        <v>401</v>
      </c>
      <c r="B19" s="69">
        <v>20.7</v>
      </c>
      <c r="C19" s="69">
        <v>17.899999999999999</v>
      </c>
      <c r="D19" s="69">
        <v>16.3</v>
      </c>
      <c r="E19" s="69">
        <v>-1.6</v>
      </c>
    </row>
    <row r="20" spans="1:5" x14ac:dyDescent="0.25">
      <c r="A20" s="13" t="s">
        <v>402</v>
      </c>
      <c r="B20" s="76">
        <v>18.5</v>
      </c>
      <c r="C20" s="76">
        <v>19.5</v>
      </c>
      <c r="D20" s="76">
        <v>20.3</v>
      </c>
      <c r="E20" s="76">
        <v>0.8</v>
      </c>
    </row>
    <row r="21" spans="1:5" x14ac:dyDescent="0.25">
      <c r="A21" s="13" t="s">
        <v>403</v>
      </c>
      <c r="B21" s="75"/>
      <c r="C21" s="75"/>
      <c r="D21" s="75"/>
      <c r="E21" s="75"/>
    </row>
    <row r="22" spans="1:5" ht="15.75" thickBot="1" x14ac:dyDescent="0.3">
      <c r="A22" s="11" t="s">
        <v>404</v>
      </c>
      <c r="B22" s="77"/>
      <c r="C22" s="77"/>
      <c r="D22" s="77"/>
      <c r="E22" s="77"/>
    </row>
    <row r="23" spans="1:5" ht="15.75" thickBot="1" x14ac:dyDescent="0.3">
      <c r="A23" s="170" t="s">
        <v>405</v>
      </c>
      <c r="B23" s="171">
        <v>15</v>
      </c>
      <c r="C23" s="171">
        <v>15.1</v>
      </c>
      <c r="D23" s="171">
        <v>13.6</v>
      </c>
      <c r="E23" s="171">
        <v>-1.5</v>
      </c>
    </row>
    <row r="24" spans="1:5" ht="15.75" thickBot="1" x14ac:dyDescent="0.3">
      <c r="A24" s="172" t="s">
        <v>406</v>
      </c>
      <c r="B24" s="173">
        <v>15.2</v>
      </c>
      <c r="C24" s="173">
        <v>15.4</v>
      </c>
      <c r="D24" s="173">
        <v>13.9</v>
      </c>
      <c r="E24" s="173">
        <v>-1.5</v>
      </c>
    </row>
    <row r="25" spans="1:5" ht="15.75" thickTop="1" x14ac:dyDescent="0.25"/>
    <row r="26" spans="1:5" x14ac:dyDescent="0.25">
      <c r="A26" s="33" t="s">
        <v>407</v>
      </c>
    </row>
  </sheetData>
  <mergeCells count="8">
    <mergeCell ref="B17:B18"/>
    <mergeCell ref="C17:C18"/>
    <mergeCell ref="D17:D18"/>
    <mergeCell ref="E17:E18"/>
    <mergeCell ref="B20:B22"/>
    <mergeCell ref="C20:C22"/>
    <mergeCell ref="D20:D22"/>
    <mergeCell ref="E20:E22"/>
  </mergeCells>
  <hyperlinks>
    <hyperlink ref="A26" r:id="rId1" display="https://publications.banque-france.fr/liste-chronologique/rapport-de-lobservatoire-des-delais-de-paiement"/>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workbookViewId="0">
      <selection activeCell="A17" sqref="A17"/>
    </sheetView>
  </sheetViews>
  <sheetFormatPr baseColWidth="10" defaultRowHeight="15" x14ac:dyDescent="0.25"/>
  <cols>
    <col min="1" max="1" width="39.28515625" customWidth="1"/>
  </cols>
  <sheetData>
    <row r="1" spans="1:7" x14ac:dyDescent="0.25">
      <c r="A1" s="34" t="s">
        <v>408</v>
      </c>
    </row>
    <row r="2" spans="1:7" ht="15.75" thickBot="1" x14ac:dyDescent="0.3"/>
    <row r="3" spans="1:7" ht="16.5" thickTop="1" thickBot="1" x14ac:dyDescent="0.3">
      <c r="A3" s="177" t="s">
        <v>409</v>
      </c>
      <c r="B3" s="83">
        <v>2019</v>
      </c>
      <c r="C3" s="84"/>
      <c r="D3" s="83">
        <v>2020</v>
      </c>
      <c r="E3" s="84"/>
      <c r="F3" s="83">
        <v>2021</v>
      </c>
      <c r="G3" s="82"/>
    </row>
    <row r="4" spans="1:7" ht="15.75" thickBot="1" x14ac:dyDescent="0.3">
      <c r="A4" s="178"/>
      <c r="B4" s="112" t="s">
        <v>410</v>
      </c>
      <c r="C4" s="112" t="s">
        <v>411</v>
      </c>
      <c r="D4" s="112" t="s">
        <v>410</v>
      </c>
      <c r="E4" s="112" t="s">
        <v>411</v>
      </c>
      <c r="F4" s="112" t="s">
        <v>410</v>
      </c>
      <c r="G4" s="113" t="s">
        <v>411</v>
      </c>
    </row>
    <row r="5" spans="1:7" ht="16.5" thickTop="1" thickBot="1" x14ac:dyDescent="0.3">
      <c r="A5" s="175" t="s">
        <v>375</v>
      </c>
      <c r="B5" s="130" t="s">
        <v>412</v>
      </c>
      <c r="C5" s="130" t="s">
        <v>413</v>
      </c>
      <c r="D5" s="130" t="s">
        <v>414</v>
      </c>
      <c r="E5" s="130" t="s">
        <v>415</v>
      </c>
      <c r="F5" s="130" t="s">
        <v>141</v>
      </c>
      <c r="G5" s="128" t="s">
        <v>416</v>
      </c>
    </row>
    <row r="6" spans="1:7" ht="15.75" thickBot="1" x14ac:dyDescent="0.3">
      <c r="A6" s="175" t="s">
        <v>377</v>
      </c>
      <c r="B6" s="130" t="s">
        <v>417</v>
      </c>
      <c r="C6" s="130" t="s">
        <v>418</v>
      </c>
      <c r="D6" s="130" t="s">
        <v>419</v>
      </c>
      <c r="E6" s="130" t="s">
        <v>420</v>
      </c>
      <c r="F6" s="130" t="s">
        <v>421</v>
      </c>
      <c r="G6" s="128" t="s">
        <v>422</v>
      </c>
    </row>
    <row r="7" spans="1:7" ht="15.75" thickBot="1" x14ac:dyDescent="0.3">
      <c r="A7" s="176" t="s">
        <v>423</v>
      </c>
      <c r="B7" s="133" t="s">
        <v>424</v>
      </c>
      <c r="C7" s="133" t="s">
        <v>425</v>
      </c>
      <c r="D7" s="133" t="s">
        <v>426</v>
      </c>
      <c r="E7" s="133" t="s">
        <v>427</v>
      </c>
      <c r="F7" s="133" t="s">
        <v>428</v>
      </c>
      <c r="G7" s="134" t="s">
        <v>429</v>
      </c>
    </row>
    <row r="8" spans="1:7" ht="15.75" thickTop="1" x14ac:dyDescent="0.25"/>
    <row r="9" spans="1:7" x14ac:dyDescent="0.25">
      <c r="A9" t="s">
        <v>430</v>
      </c>
    </row>
    <row r="10" spans="1:7" x14ac:dyDescent="0.25">
      <c r="A10" t="s">
        <v>431</v>
      </c>
    </row>
    <row r="12" spans="1:7" x14ac:dyDescent="0.25">
      <c r="A12" s="33" t="s">
        <v>432</v>
      </c>
    </row>
  </sheetData>
  <mergeCells count="4">
    <mergeCell ref="A3:A4"/>
    <mergeCell ref="B3:C3"/>
    <mergeCell ref="D3:E3"/>
    <mergeCell ref="F3:G3"/>
  </mergeCells>
  <hyperlinks>
    <hyperlink ref="A12" r:id="rId1" display="https://www.economie.gouv.fr/files/files/directions_services/daj/marches_publics/oecp/concertation/20221028_PPT-Recensement_OECP_20221122.pdf?v=1683132659"/>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tabSelected="1" zoomScaleNormal="100" workbookViewId="0">
      <selection activeCell="D23" sqref="D23"/>
    </sheetView>
  </sheetViews>
  <sheetFormatPr baseColWidth="10" defaultRowHeight="15" x14ac:dyDescent="0.25"/>
  <cols>
    <col min="2" max="2" width="17.7109375" customWidth="1"/>
    <col min="3" max="3" width="15.85546875" customWidth="1"/>
    <col min="4" max="4" width="15.28515625" customWidth="1"/>
    <col min="5" max="5" width="15.85546875" customWidth="1"/>
  </cols>
  <sheetData>
    <row r="1" spans="1:5" x14ac:dyDescent="0.25">
      <c r="A1" s="1" t="s">
        <v>435</v>
      </c>
    </row>
    <row r="3" spans="1:5" x14ac:dyDescent="0.25">
      <c r="A3" t="s">
        <v>0</v>
      </c>
      <c r="B3" t="s">
        <v>33</v>
      </c>
      <c r="C3" t="s">
        <v>34</v>
      </c>
      <c r="D3" t="s">
        <v>35</v>
      </c>
      <c r="E3" t="s">
        <v>36</v>
      </c>
    </row>
    <row r="4" spans="1:5" x14ac:dyDescent="0.25">
      <c r="A4" t="s">
        <v>37</v>
      </c>
      <c r="B4">
        <v>1499</v>
      </c>
      <c r="C4">
        <v>3139.1</v>
      </c>
      <c r="D4">
        <v>4236</v>
      </c>
      <c r="E4">
        <v>4814.3999999999996</v>
      </c>
    </row>
    <row r="5" spans="1:5" x14ac:dyDescent="0.25">
      <c r="A5" t="s">
        <v>38</v>
      </c>
      <c r="B5">
        <v>1796</v>
      </c>
      <c r="C5">
        <v>2982.1</v>
      </c>
      <c r="D5">
        <v>4352.1000000000004</v>
      </c>
      <c r="E5">
        <v>4844.5</v>
      </c>
    </row>
    <row r="6" spans="1:5" x14ac:dyDescent="0.25">
      <c r="A6" t="s">
        <v>39</v>
      </c>
      <c r="B6">
        <v>2195.8000000000002</v>
      </c>
      <c r="C6">
        <v>3698.7</v>
      </c>
      <c r="D6">
        <v>4437.1000000000004</v>
      </c>
      <c r="E6">
        <v>5985.8</v>
      </c>
    </row>
    <row r="7" spans="1:5" x14ac:dyDescent="0.25">
      <c r="A7" t="s">
        <v>40</v>
      </c>
      <c r="B7">
        <v>2069.3000000000002</v>
      </c>
      <c r="C7">
        <v>3272.4</v>
      </c>
      <c r="D7">
        <v>3220.5</v>
      </c>
      <c r="E7">
        <v>5246</v>
      </c>
    </row>
    <row r="8" spans="1:5" x14ac:dyDescent="0.25">
      <c r="A8" t="s">
        <v>41</v>
      </c>
      <c r="B8">
        <v>2024.9</v>
      </c>
      <c r="C8">
        <v>3561.5</v>
      </c>
      <c r="D8">
        <v>2844.5</v>
      </c>
      <c r="E8">
        <v>5167.7</v>
      </c>
    </row>
    <row r="9" spans="1:5" x14ac:dyDescent="0.25">
      <c r="A9" t="s">
        <v>42</v>
      </c>
      <c r="B9">
        <v>2398.6</v>
      </c>
      <c r="C9">
        <v>3817.5</v>
      </c>
      <c r="D9">
        <v>4244.3</v>
      </c>
      <c r="E9">
        <v>6101.2</v>
      </c>
    </row>
    <row r="10" spans="1:5" x14ac:dyDescent="0.25">
      <c r="A10" t="s">
        <v>43</v>
      </c>
      <c r="B10">
        <v>2320.1999999999998</v>
      </c>
      <c r="C10">
        <v>3927</v>
      </c>
      <c r="D10">
        <v>4510.6000000000004</v>
      </c>
      <c r="E10">
        <v>5711.1</v>
      </c>
    </row>
    <row r="11" spans="1:5" x14ac:dyDescent="0.25">
      <c r="A11" t="s">
        <v>44</v>
      </c>
      <c r="B11">
        <v>1924</v>
      </c>
      <c r="C11">
        <v>3023.1</v>
      </c>
      <c r="D11">
        <v>3512.8</v>
      </c>
      <c r="E11">
        <v>4416</v>
      </c>
    </row>
    <row r="12" spans="1:5" x14ac:dyDescent="0.25">
      <c r="A12" t="s">
        <v>45</v>
      </c>
      <c r="B12">
        <v>2429.6999999999998</v>
      </c>
      <c r="C12">
        <v>3897.4</v>
      </c>
      <c r="D12">
        <v>4950.7</v>
      </c>
      <c r="E12">
        <v>5759.8</v>
      </c>
    </row>
    <row r="13" spans="1:5" x14ac:dyDescent="0.25">
      <c r="A13" t="s">
        <v>46</v>
      </c>
      <c r="B13">
        <v>2851.9</v>
      </c>
      <c r="C13">
        <v>4726.5</v>
      </c>
      <c r="D13">
        <v>5815.5</v>
      </c>
      <c r="E13">
        <v>6486.6</v>
      </c>
    </row>
    <row r="14" spans="1:5" x14ac:dyDescent="0.25">
      <c r="A14" t="s">
        <v>47</v>
      </c>
      <c r="B14">
        <v>3012.7</v>
      </c>
      <c r="C14">
        <v>4609.3</v>
      </c>
      <c r="D14">
        <v>5817.4</v>
      </c>
      <c r="E14">
        <v>6362.5</v>
      </c>
    </row>
    <row r="15" spans="1:5" x14ac:dyDescent="0.25">
      <c r="A15" t="s">
        <v>48</v>
      </c>
      <c r="B15">
        <v>2618.5</v>
      </c>
      <c r="C15">
        <v>4538.7</v>
      </c>
      <c r="D15">
        <v>5223.7</v>
      </c>
      <c r="E15">
        <v>6716.7</v>
      </c>
    </row>
    <row r="19" spans="1:1" x14ac:dyDescent="0.25">
      <c r="A19" s="33" t="s">
        <v>104</v>
      </c>
    </row>
  </sheetData>
  <hyperlinks>
    <hyperlink ref="A19" r:id="rId1" display="https://communaute.chorus-pro.gouv.fr/2022/01/"/>
  </hyperlinks>
  <pageMargins left="0.7" right="0.7" top="0.75" bottom="0.75" header="0.3" footer="0.3"/>
  <pageSetup paperSize="9"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B31" sqref="B31"/>
    </sheetView>
  </sheetViews>
  <sheetFormatPr baseColWidth="10" defaultRowHeight="15" x14ac:dyDescent="0.25"/>
  <sheetData>
    <row r="1" spans="1:1" x14ac:dyDescent="0.25">
      <c r="A1" s="34" t="s">
        <v>90</v>
      </c>
    </row>
    <row r="20" spans="1:1" x14ac:dyDescent="0.25">
      <c r="A20" s="33" t="s">
        <v>91</v>
      </c>
    </row>
  </sheetData>
  <hyperlinks>
    <hyperlink ref="A20" r:id="rId1" display="https://www.afg.asso.fr/wp-content/uploads/2023/03/afgecorech-epargnesalariale-230224web.pdf"/>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B27" sqref="B27"/>
    </sheetView>
  </sheetViews>
  <sheetFormatPr baseColWidth="10" defaultRowHeight="15" x14ac:dyDescent="0.25"/>
  <cols>
    <col min="1" max="1" width="28.85546875" customWidth="1"/>
    <col min="2" max="2" width="15.85546875" customWidth="1"/>
    <col min="3" max="3" width="17.5703125" customWidth="1"/>
  </cols>
  <sheetData>
    <row r="1" spans="1:3" x14ac:dyDescent="0.25">
      <c r="A1" s="34" t="s">
        <v>156</v>
      </c>
    </row>
    <row r="2" spans="1:3" ht="15.75" thickBot="1" x14ac:dyDescent="0.3">
      <c r="A2" s="42"/>
    </row>
    <row r="3" spans="1:3" ht="27" thickTop="1" thickBot="1" x14ac:dyDescent="0.3">
      <c r="A3" s="63" t="s">
        <v>157</v>
      </c>
      <c r="B3" s="64" t="s">
        <v>158</v>
      </c>
      <c r="C3" s="64" t="s">
        <v>159</v>
      </c>
    </row>
    <row r="4" spans="1:3" ht="15.75" thickBot="1" x14ac:dyDescent="0.3">
      <c r="A4" s="65" t="s">
        <v>160</v>
      </c>
      <c r="B4" s="66" t="s">
        <v>161</v>
      </c>
      <c r="C4" s="66" t="s">
        <v>162</v>
      </c>
    </row>
    <row r="5" spans="1:3" ht="15.75" thickBot="1" x14ac:dyDescent="0.3">
      <c r="A5" s="65" t="s">
        <v>163</v>
      </c>
      <c r="B5" s="66" t="s">
        <v>164</v>
      </c>
      <c r="C5" s="66" t="s">
        <v>165</v>
      </c>
    </row>
    <row r="6" spans="1:3" ht="15.75" thickBot="1" x14ac:dyDescent="0.3">
      <c r="A6" s="65" t="s">
        <v>166</v>
      </c>
      <c r="B6" s="66" t="s">
        <v>167</v>
      </c>
      <c r="C6" s="66" t="s">
        <v>168</v>
      </c>
    </row>
    <row r="7" spans="1:3" ht="15.75" thickBot="1" x14ac:dyDescent="0.3">
      <c r="A7" s="65" t="s">
        <v>169</v>
      </c>
      <c r="B7" s="66" t="s">
        <v>170</v>
      </c>
      <c r="C7" s="66" t="s">
        <v>171</v>
      </c>
    </row>
    <row r="8" spans="1:3" ht="15.75" thickBot="1" x14ac:dyDescent="0.3">
      <c r="A8" s="65" t="s">
        <v>172</v>
      </c>
      <c r="B8" s="66" t="s">
        <v>173</v>
      </c>
      <c r="C8" s="66" t="s">
        <v>174</v>
      </c>
    </row>
    <row r="9" spans="1:3" ht="15.75" thickBot="1" x14ac:dyDescent="0.3">
      <c r="A9" s="65" t="s">
        <v>175</v>
      </c>
      <c r="B9" s="66" t="s">
        <v>176</v>
      </c>
      <c r="C9" s="66" t="s">
        <v>177</v>
      </c>
    </row>
    <row r="10" spans="1:3" ht="15.75" thickBot="1" x14ac:dyDescent="0.3">
      <c r="A10" s="65" t="s">
        <v>178</v>
      </c>
      <c r="B10" s="66" t="s">
        <v>179</v>
      </c>
      <c r="C10" s="66" t="s">
        <v>180</v>
      </c>
    </row>
    <row r="11" spans="1:3" ht="15.75" thickBot="1" x14ac:dyDescent="0.3">
      <c r="A11" s="67" t="s">
        <v>181</v>
      </c>
      <c r="B11" s="68" t="s">
        <v>182</v>
      </c>
      <c r="C11" s="68" t="s">
        <v>183</v>
      </c>
    </row>
    <row r="12" spans="1:3" ht="15.75" thickTop="1" x14ac:dyDescent="0.25"/>
    <row r="13" spans="1:3" x14ac:dyDescent="0.25">
      <c r="A13" t="s">
        <v>184</v>
      </c>
    </row>
    <row r="15" spans="1:3" x14ac:dyDescent="0.25">
      <c r="A15" s="33" t="s">
        <v>185</v>
      </c>
    </row>
  </sheetData>
  <hyperlinks>
    <hyperlink ref="A15" r:id="rId1" display="https://dares.travail-emploi.gouv.fr/publication/participation-interessement-et-epargne-salariale-en-202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7" workbookViewId="0">
      <selection activeCell="C25" sqref="C25"/>
    </sheetView>
  </sheetViews>
  <sheetFormatPr baseColWidth="10" defaultRowHeight="15" x14ac:dyDescent="0.25"/>
  <cols>
    <col min="1" max="1" width="23.140625" customWidth="1"/>
  </cols>
  <sheetData>
    <row r="1" spans="1:5" x14ac:dyDescent="0.25">
      <c r="A1" s="34" t="s">
        <v>186</v>
      </c>
    </row>
    <row r="2" spans="1:5" ht="15.75" thickBot="1" x14ac:dyDescent="0.3">
      <c r="A2" s="42"/>
    </row>
    <row r="3" spans="1:5" ht="16.5" thickTop="1" thickBot="1" x14ac:dyDescent="0.3">
      <c r="A3" s="63"/>
      <c r="B3" s="64">
        <v>2010</v>
      </c>
      <c r="C3" s="64">
        <v>2018</v>
      </c>
      <c r="D3" s="64">
        <v>2019</v>
      </c>
      <c r="E3" s="64">
        <v>2020</v>
      </c>
    </row>
    <row r="4" spans="1:5" ht="15.75" thickBot="1" x14ac:dyDescent="0.3">
      <c r="A4" s="74" t="s">
        <v>158</v>
      </c>
      <c r="B4" s="74"/>
      <c r="C4" s="74"/>
      <c r="D4" s="74"/>
      <c r="E4" s="74"/>
    </row>
    <row r="5" spans="1:5" ht="25.5" x14ac:dyDescent="0.25">
      <c r="A5" s="13" t="s">
        <v>187</v>
      </c>
      <c r="B5" s="76" t="s">
        <v>189</v>
      </c>
      <c r="C5" s="76" t="s">
        <v>190</v>
      </c>
      <c r="D5" s="76" t="s">
        <v>191</v>
      </c>
      <c r="E5" s="76" t="s">
        <v>192</v>
      </c>
    </row>
    <row r="6" spans="1:5" ht="15.75" thickBot="1" x14ac:dyDescent="0.3">
      <c r="A6" s="11" t="s">
        <v>188</v>
      </c>
      <c r="B6" s="77"/>
      <c r="C6" s="77"/>
      <c r="D6" s="77"/>
      <c r="E6" s="77"/>
    </row>
    <row r="7" spans="1:5" ht="26.25" thickBot="1" x14ac:dyDescent="0.3">
      <c r="A7" s="11" t="s">
        <v>193</v>
      </c>
      <c r="B7" s="69" t="s">
        <v>194</v>
      </c>
      <c r="C7" s="69" t="s">
        <v>195</v>
      </c>
      <c r="D7" s="69" t="s">
        <v>196</v>
      </c>
      <c r="E7" s="69" t="s">
        <v>197</v>
      </c>
    </row>
    <row r="8" spans="1:5" ht="26.25" thickBot="1" x14ac:dyDescent="0.3">
      <c r="A8" s="11" t="s">
        <v>198</v>
      </c>
      <c r="B8" s="69" t="s">
        <v>199</v>
      </c>
      <c r="C8" s="69" t="s">
        <v>200</v>
      </c>
      <c r="D8" s="69" t="s">
        <v>201</v>
      </c>
      <c r="E8" s="69" t="s">
        <v>202</v>
      </c>
    </row>
    <row r="9" spans="1:5" ht="26.25" thickBot="1" x14ac:dyDescent="0.3">
      <c r="A9" s="70" t="s">
        <v>203</v>
      </c>
      <c r="B9" s="71">
        <v>4.4000000000000004</v>
      </c>
      <c r="C9" s="71">
        <v>3.7</v>
      </c>
      <c r="D9" s="71">
        <v>3.8</v>
      </c>
      <c r="E9" s="71">
        <v>3.7</v>
      </c>
    </row>
    <row r="10" spans="1:5" ht="15.75" thickBot="1" x14ac:dyDescent="0.3">
      <c r="A10" s="74" t="s">
        <v>159</v>
      </c>
      <c r="B10" s="74"/>
      <c r="C10" s="74"/>
      <c r="D10" s="74"/>
      <c r="E10" s="74"/>
    </row>
    <row r="11" spans="1:5" ht="25.5" x14ac:dyDescent="0.25">
      <c r="A11" s="13" t="s">
        <v>187</v>
      </c>
      <c r="B11" s="76" t="s">
        <v>204</v>
      </c>
      <c r="C11" s="76" t="s">
        <v>205</v>
      </c>
      <c r="D11" s="76" t="s">
        <v>206</v>
      </c>
      <c r="E11" s="76" t="s">
        <v>207</v>
      </c>
    </row>
    <row r="12" spans="1:5" ht="15.75" thickBot="1" x14ac:dyDescent="0.3">
      <c r="A12" s="11" t="s">
        <v>188</v>
      </c>
      <c r="B12" s="77"/>
      <c r="C12" s="77"/>
      <c r="D12" s="77"/>
      <c r="E12" s="77"/>
    </row>
    <row r="13" spans="1:5" ht="26.25" thickBot="1" x14ac:dyDescent="0.3">
      <c r="A13" s="11" t="s">
        <v>193</v>
      </c>
      <c r="B13" s="69" t="s">
        <v>208</v>
      </c>
      <c r="C13" s="69" t="s">
        <v>209</v>
      </c>
      <c r="D13" s="69" t="s">
        <v>210</v>
      </c>
      <c r="E13" s="69" t="s">
        <v>211</v>
      </c>
    </row>
    <row r="14" spans="1:5" ht="26.25" thickBot="1" x14ac:dyDescent="0.3">
      <c r="A14" s="11" t="s">
        <v>198</v>
      </c>
      <c r="B14" s="69" t="s">
        <v>212</v>
      </c>
      <c r="C14" s="69" t="s">
        <v>213</v>
      </c>
      <c r="D14" s="69" t="s">
        <v>214</v>
      </c>
      <c r="E14" s="69" t="s">
        <v>215</v>
      </c>
    </row>
    <row r="15" spans="1:5" ht="26.25" thickBot="1" x14ac:dyDescent="0.3">
      <c r="A15" s="72" t="s">
        <v>203</v>
      </c>
      <c r="B15" s="73">
        <v>4.5</v>
      </c>
      <c r="C15" s="73">
        <v>4.5999999999999996</v>
      </c>
      <c r="D15" s="73">
        <v>4.7</v>
      </c>
      <c r="E15" s="73">
        <v>4.5999999999999996</v>
      </c>
    </row>
    <row r="16" spans="1:5" ht="15.75" thickTop="1" x14ac:dyDescent="0.25"/>
    <row r="17" spans="1:1" x14ac:dyDescent="0.25">
      <c r="A17" t="s">
        <v>216</v>
      </c>
    </row>
    <row r="18" spans="1:1" x14ac:dyDescent="0.25">
      <c r="A18" t="s">
        <v>217</v>
      </c>
    </row>
    <row r="20" spans="1:1" x14ac:dyDescent="0.25">
      <c r="A20" s="33" t="s">
        <v>218</v>
      </c>
    </row>
  </sheetData>
  <mergeCells count="10">
    <mergeCell ref="B11:B12"/>
    <mergeCell ref="C11:C12"/>
    <mergeCell ref="D11:D12"/>
    <mergeCell ref="E11:E12"/>
    <mergeCell ref="A4:E4"/>
    <mergeCell ref="B5:B6"/>
    <mergeCell ref="C5:C6"/>
    <mergeCell ref="D5:D6"/>
    <mergeCell ref="E5:E6"/>
    <mergeCell ref="A10:E10"/>
  </mergeCells>
  <hyperlinks>
    <hyperlink ref="A20" r:id="rId1" display="https://dares.travail-emploi.gouv.fr/publication/participation-interessement-et-epargne-salariale-en-202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E32" sqref="E32"/>
    </sheetView>
  </sheetViews>
  <sheetFormatPr baseColWidth="10" defaultRowHeight="15" x14ac:dyDescent="0.25"/>
  <sheetData>
    <row r="1" spans="1:3" x14ac:dyDescent="0.25">
      <c r="A1" s="2" t="s">
        <v>3</v>
      </c>
      <c r="B1" s="3"/>
      <c r="C1" s="3"/>
    </row>
    <row r="2" spans="1:3" x14ac:dyDescent="0.25">
      <c r="A2" s="3"/>
      <c r="B2" s="3"/>
      <c r="C2" s="3"/>
    </row>
    <row r="3" spans="1:3" x14ac:dyDescent="0.25">
      <c r="A3" s="3" t="s">
        <v>0</v>
      </c>
      <c r="B3" s="3" t="s">
        <v>5</v>
      </c>
      <c r="C3" s="3"/>
    </row>
    <row r="4" spans="1:3" x14ac:dyDescent="0.25">
      <c r="A4" s="3">
        <v>2013</v>
      </c>
      <c r="B4" s="3">
        <v>42.804000000000002</v>
      </c>
      <c r="C4" s="3"/>
    </row>
    <row r="5" spans="1:3" x14ac:dyDescent="0.25">
      <c r="A5" s="3">
        <v>2015</v>
      </c>
      <c r="B5" s="3">
        <v>45.825000000000003</v>
      </c>
      <c r="C5" s="3"/>
    </row>
    <row r="6" spans="1:3" x14ac:dyDescent="0.25">
      <c r="A6" s="3">
        <v>2017</v>
      </c>
      <c r="B6" s="3">
        <v>51.284999999999997</v>
      </c>
      <c r="C6" s="3"/>
    </row>
    <row r="7" spans="1:3" x14ac:dyDescent="0.25">
      <c r="A7" s="3">
        <v>2019</v>
      </c>
      <c r="B7" s="3">
        <v>50.68</v>
      </c>
      <c r="C7" s="3"/>
    </row>
    <row r="8" spans="1:3" x14ac:dyDescent="0.25">
      <c r="A8" s="3">
        <v>2021</v>
      </c>
      <c r="B8" s="3">
        <v>62.012</v>
      </c>
      <c r="C8" s="3"/>
    </row>
    <row r="9" spans="1:3" x14ac:dyDescent="0.25">
      <c r="A9" s="3">
        <v>2022</v>
      </c>
      <c r="B9" s="3">
        <v>61.636000000000003</v>
      </c>
      <c r="C9" s="3"/>
    </row>
    <row r="10" spans="1:3" x14ac:dyDescent="0.25">
      <c r="A10" s="3"/>
      <c r="B10" s="3"/>
      <c r="C10" s="3"/>
    </row>
    <row r="11" spans="1:3" x14ac:dyDescent="0.25">
      <c r="A11" s="3"/>
      <c r="B11" s="3"/>
      <c r="C11" s="3"/>
    </row>
    <row r="12" spans="1:3" x14ac:dyDescent="0.25">
      <c r="A12" s="3"/>
      <c r="B12" s="3"/>
      <c r="C12" s="3"/>
    </row>
    <row r="13" spans="1:3" x14ac:dyDescent="0.25">
      <c r="A13" s="3"/>
      <c r="B13" s="3"/>
      <c r="C13" s="3"/>
    </row>
    <row r="19" spans="1:1" x14ac:dyDescent="0.25">
      <c r="A19" s="33" t="s">
        <v>92</v>
      </c>
    </row>
  </sheetData>
  <hyperlinks>
    <hyperlink ref="A19" r:id="rId1" display="https://www.afg.asso.fr/wp-content/uploads/2023/03/afgecorech-epargnesalariale-230224web.pdf"/>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Normal="100" workbookViewId="0">
      <selection activeCell="E30" sqref="E30"/>
    </sheetView>
  </sheetViews>
  <sheetFormatPr baseColWidth="10" defaultRowHeight="15" x14ac:dyDescent="0.25"/>
  <cols>
    <col min="2" max="2" width="12.28515625" customWidth="1"/>
  </cols>
  <sheetData>
    <row r="1" spans="1:4" x14ac:dyDescent="0.25">
      <c r="A1" s="2" t="s">
        <v>4</v>
      </c>
      <c r="B1" s="3"/>
      <c r="C1" s="3"/>
      <c r="D1" s="3"/>
    </row>
    <row r="2" spans="1:4" x14ac:dyDescent="0.25">
      <c r="A2" s="3"/>
      <c r="B2" s="3"/>
      <c r="C2" s="3"/>
      <c r="D2" s="3"/>
    </row>
    <row r="3" spans="1:4" ht="28.5" x14ac:dyDescent="0.25">
      <c r="A3" s="3" t="s">
        <v>0</v>
      </c>
      <c r="B3" s="4" t="s">
        <v>2</v>
      </c>
      <c r="C3" s="4" t="s">
        <v>1</v>
      </c>
      <c r="D3" s="3"/>
    </row>
    <row r="4" spans="1:4" x14ac:dyDescent="0.25">
      <c r="A4" s="3">
        <v>2011</v>
      </c>
      <c r="B4" s="5">
        <v>27</v>
      </c>
      <c r="C4" s="5">
        <v>32</v>
      </c>
      <c r="D4" s="3"/>
    </row>
    <row r="5" spans="1:4" x14ac:dyDescent="0.25">
      <c r="A5" s="3">
        <v>2012</v>
      </c>
      <c r="B5" s="5">
        <v>28</v>
      </c>
      <c r="C5" s="5">
        <v>32</v>
      </c>
      <c r="D5" s="3"/>
    </row>
    <row r="6" spans="1:4" x14ac:dyDescent="0.25">
      <c r="A6" s="3">
        <v>2013</v>
      </c>
      <c r="B6" s="5">
        <v>24</v>
      </c>
      <c r="C6" s="5">
        <v>32</v>
      </c>
      <c r="D6" s="3"/>
    </row>
    <row r="7" spans="1:4" x14ac:dyDescent="0.25">
      <c r="A7" s="3">
        <v>2014</v>
      </c>
      <c r="B7" s="5">
        <v>28</v>
      </c>
      <c r="C7" s="5">
        <v>32</v>
      </c>
      <c r="D7" s="3"/>
    </row>
    <row r="8" spans="1:4" x14ac:dyDescent="0.25">
      <c r="A8" s="3">
        <v>2015</v>
      </c>
      <c r="B8" s="5">
        <v>24</v>
      </c>
      <c r="C8" s="5">
        <v>32</v>
      </c>
      <c r="D8" s="3"/>
    </row>
    <row r="9" spans="1:4" x14ac:dyDescent="0.25">
      <c r="A9" s="3">
        <v>2016</v>
      </c>
      <c r="B9" s="5">
        <v>33</v>
      </c>
      <c r="C9" s="5">
        <v>32</v>
      </c>
      <c r="D9" s="3"/>
    </row>
    <row r="10" spans="1:4" x14ac:dyDescent="0.25">
      <c r="A10" s="3">
        <v>2017</v>
      </c>
      <c r="B10" s="5">
        <v>29</v>
      </c>
      <c r="C10" s="5">
        <v>32</v>
      </c>
      <c r="D10" s="3"/>
    </row>
    <row r="11" spans="1:4" x14ac:dyDescent="0.25">
      <c r="A11" s="3">
        <v>2018</v>
      </c>
      <c r="B11" s="5">
        <v>40</v>
      </c>
      <c r="C11" s="5">
        <v>32</v>
      </c>
      <c r="D11" s="3"/>
    </row>
    <row r="12" spans="1:4" x14ac:dyDescent="0.25">
      <c r="A12" s="3">
        <v>2019</v>
      </c>
      <c r="B12" s="5">
        <v>38</v>
      </c>
      <c r="C12" s="5">
        <v>32</v>
      </c>
      <c r="D12" s="3"/>
    </row>
    <row r="13" spans="1:4" x14ac:dyDescent="0.25">
      <c r="A13" s="3">
        <v>2020</v>
      </c>
      <c r="B13" s="5">
        <v>35</v>
      </c>
      <c r="C13" s="5">
        <v>32</v>
      </c>
      <c r="D13" s="3"/>
    </row>
    <row r="14" spans="1:4" x14ac:dyDescent="0.25">
      <c r="A14" s="3">
        <v>2021</v>
      </c>
      <c r="B14" s="5">
        <v>41</v>
      </c>
      <c r="C14" s="5">
        <v>32</v>
      </c>
      <c r="D14" s="3"/>
    </row>
    <row r="15" spans="1:4" x14ac:dyDescent="0.25">
      <c r="A15" s="3">
        <v>2022</v>
      </c>
      <c r="B15" s="5">
        <v>39</v>
      </c>
      <c r="C15" s="5">
        <v>32</v>
      </c>
      <c r="D15" s="3"/>
    </row>
    <row r="16" spans="1:4" x14ac:dyDescent="0.25">
      <c r="A16" s="3"/>
      <c r="B16" s="3"/>
      <c r="C16" s="3"/>
      <c r="D16" s="3"/>
    </row>
    <row r="17" spans="1:4" x14ac:dyDescent="0.25">
      <c r="A17" s="3"/>
      <c r="B17" s="3"/>
      <c r="C17" s="3"/>
      <c r="D17" s="3"/>
    </row>
    <row r="18" spans="1:4" x14ac:dyDescent="0.25">
      <c r="A18" s="3"/>
      <c r="B18" s="3"/>
      <c r="C18" s="3"/>
      <c r="D18" s="3"/>
    </row>
    <row r="19" spans="1:4" x14ac:dyDescent="0.25">
      <c r="A19" s="35" t="s">
        <v>93</v>
      </c>
    </row>
  </sheetData>
  <hyperlinks>
    <hyperlink ref="A19" r:id="rId1" display="https://www.eres-group.com/actualites/actionnariat-salarie-sbf-120/"/>
  </hyperlinks>
  <pageMargins left="0.7" right="0.7" top="0.75" bottom="0.75" header="0.3" footer="0.3"/>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22" sqref="B22"/>
    </sheetView>
  </sheetViews>
  <sheetFormatPr baseColWidth="10" defaultColWidth="8.85546875" defaultRowHeight="15" customHeight="1" x14ac:dyDescent="0.25"/>
  <cols>
    <col min="2" max="2" width="35.140625" customWidth="1"/>
    <col min="3" max="6" width="12.7109375" customWidth="1"/>
  </cols>
  <sheetData>
    <row r="1" spans="1:6" ht="15" customHeight="1" x14ac:dyDescent="0.25">
      <c r="A1" s="41" t="s">
        <v>220</v>
      </c>
      <c r="B1" s="41"/>
      <c r="C1" s="41"/>
      <c r="D1" s="41"/>
      <c r="E1" s="41"/>
      <c r="F1" s="41"/>
    </row>
    <row r="2" spans="1:6" ht="15" customHeight="1" thickBot="1" x14ac:dyDescent="0.3"/>
    <row r="3" spans="1:6" ht="15" customHeight="1" thickTop="1" thickBot="1" x14ac:dyDescent="0.3">
      <c r="B3" s="38" t="s">
        <v>11</v>
      </c>
      <c r="C3" s="40" t="s">
        <v>12</v>
      </c>
      <c r="D3" s="40"/>
      <c r="E3" s="40" t="s">
        <v>13</v>
      </c>
      <c r="F3" s="40"/>
    </row>
    <row r="4" spans="1:6" ht="30" customHeight="1" thickBot="1" x14ac:dyDescent="0.3">
      <c r="B4" s="39"/>
      <c r="C4" s="10" t="s">
        <v>14</v>
      </c>
      <c r="D4" s="10" t="s">
        <v>15</v>
      </c>
      <c r="E4" s="10" t="s">
        <v>14</v>
      </c>
      <c r="F4" s="10" t="s">
        <v>16</v>
      </c>
    </row>
    <row r="5" spans="1:6" ht="30" customHeight="1" thickBot="1" x14ac:dyDescent="0.3">
      <c r="B5" s="11" t="s">
        <v>17</v>
      </c>
      <c r="C5" s="12">
        <v>55</v>
      </c>
      <c r="D5" s="12">
        <v>55</v>
      </c>
      <c r="E5" s="12">
        <v>17</v>
      </c>
      <c r="F5" s="12">
        <v>17</v>
      </c>
    </row>
    <row r="6" spans="1:6" ht="30" customHeight="1" thickBot="1" x14ac:dyDescent="0.3">
      <c r="B6" s="11" t="s">
        <v>18</v>
      </c>
      <c r="C6" s="12">
        <v>0</v>
      </c>
      <c r="D6" s="12">
        <v>0</v>
      </c>
      <c r="E6" s="12">
        <v>0</v>
      </c>
      <c r="F6" s="12">
        <v>0</v>
      </c>
    </row>
    <row r="7" spans="1:6" ht="30" customHeight="1" x14ac:dyDescent="0.25">
      <c r="B7" s="13" t="s">
        <v>19</v>
      </c>
      <c r="C7" s="14">
        <v>30</v>
      </c>
      <c r="D7" s="14">
        <v>30</v>
      </c>
      <c r="E7" s="14">
        <v>17</v>
      </c>
      <c r="F7" s="14">
        <v>17</v>
      </c>
    </row>
    <row r="8" spans="1:6" ht="30" customHeight="1" thickBot="1" x14ac:dyDescent="0.3">
      <c r="B8" s="15" t="s">
        <v>20</v>
      </c>
      <c r="C8" s="16">
        <v>85</v>
      </c>
      <c r="D8" s="16">
        <v>85</v>
      </c>
      <c r="E8" s="16">
        <v>34</v>
      </c>
      <c r="F8" s="16">
        <v>34</v>
      </c>
    </row>
    <row r="20" spans="1:1" ht="15" customHeight="1" x14ac:dyDescent="0.25">
      <c r="A20" s="32" t="s">
        <v>219</v>
      </c>
    </row>
  </sheetData>
  <mergeCells count="4">
    <mergeCell ref="B3:B4"/>
    <mergeCell ref="C3:D3"/>
    <mergeCell ref="E3:F3"/>
    <mergeCell ref="A1:F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23" sqref="B23"/>
    </sheetView>
  </sheetViews>
  <sheetFormatPr baseColWidth="10" defaultRowHeight="15" x14ac:dyDescent="0.25"/>
  <cols>
    <col min="1" max="1" width="25" customWidth="1"/>
    <col min="2" max="2" width="33.42578125" customWidth="1"/>
    <col min="3" max="3" width="31.5703125" customWidth="1"/>
    <col min="4" max="4" width="26.7109375" customWidth="1"/>
  </cols>
  <sheetData>
    <row r="1" spans="1:6" x14ac:dyDescent="0.25">
      <c r="A1" s="2" t="s">
        <v>10</v>
      </c>
      <c r="B1" s="6"/>
      <c r="C1" s="6"/>
      <c r="D1" s="3"/>
      <c r="E1" s="3"/>
      <c r="F1" s="3"/>
    </row>
    <row r="2" spans="1:6" x14ac:dyDescent="0.25">
      <c r="A2" s="3"/>
      <c r="B2" s="3"/>
      <c r="C2" s="7"/>
      <c r="D2" s="3"/>
      <c r="E2" s="3"/>
      <c r="F2" s="3"/>
    </row>
    <row r="3" spans="1:6" x14ac:dyDescent="0.25">
      <c r="A3" s="3"/>
      <c r="B3" s="3"/>
      <c r="C3" s="3" t="s">
        <v>6</v>
      </c>
      <c r="D3" s="3" t="s">
        <v>7</v>
      </c>
      <c r="E3" s="3" t="s">
        <v>21</v>
      </c>
      <c r="F3" s="3" t="s">
        <v>22</v>
      </c>
    </row>
    <row r="4" spans="1:6" x14ac:dyDescent="0.25">
      <c r="A4" s="3" t="s">
        <v>8</v>
      </c>
      <c r="B4" s="3">
        <v>2019</v>
      </c>
      <c r="C4" s="8">
        <v>0.55000000000000004</v>
      </c>
      <c r="D4" s="8">
        <v>0.27600000000000002</v>
      </c>
      <c r="E4" s="8">
        <v>0.16300000000000001</v>
      </c>
      <c r="F4" s="8">
        <v>0.01</v>
      </c>
    </row>
    <row r="5" spans="1:6" x14ac:dyDescent="0.25">
      <c r="A5" s="3"/>
      <c r="B5" s="9">
        <v>45078</v>
      </c>
      <c r="C5" s="8">
        <v>0.82399999999999995</v>
      </c>
      <c r="D5" s="8">
        <v>0.14099999999999999</v>
      </c>
      <c r="E5" s="8">
        <v>3.5000000000000003E-2</v>
      </c>
      <c r="F5" s="8"/>
    </row>
    <row r="6" spans="1:6" x14ac:dyDescent="0.25">
      <c r="A6" s="3" t="s">
        <v>9</v>
      </c>
      <c r="B6" s="3">
        <v>2019</v>
      </c>
      <c r="C6" s="8">
        <v>0.27600000000000002</v>
      </c>
      <c r="D6" s="8">
        <v>0.27600000000000002</v>
      </c>
      <c r="E6" s="8">
        <v>0.44900000000000001</v>
      </c>
      <c r="F6" s="8"/>
    </row>
    <row r="7" spans="1:6" x14ac:dyDescent="0.25">
      <c r="A7" s="3"/>
      <c r="B7" s="9">
        <v>45078</v>
      </c>
      <c r="C7" s="8">
        <v>0.54100000000000004</v>
      </c>
      <c r="D7" s="8">
        <v>0.42399999999999999</v>
      </c>
      <c r="E7" s="8">
        <v>3.5000000000000003E-2</v>
      </c>
      <c r="F7" s="8"/>
    </row>
    <row r="8" spans="1:6" x14ac:dyDescent="0.25">
      <c r="A8" s="3" t="s">
        <v>23</v>
      </c>
      <c r="B8" s="3">
        <v>2019</v>
      </c>
      <c r="C8" s="8">
        <v>0.66300000000000003</v>
      </c>
      <c r="D8" s="8">
        <v>0.16400000000000001</v>
      </c>
      <c r="E8" s="8">
        <v>0.17299999999999999</v>
      </c>
      <c r="F8" s="8"/>
    </row>
    <row r="9" spans="1:6" x14ac:dyDescent="0.25">
      <c r="A9" s="3"/>
      <c r="B9" s="9">
        <v>45078</v>
      </c>
      <c r="C9" s="8">
        <v>0.83499999999999996</v>
      </c>
      <c r="D9" s="8">
        <v>0.129</v>
      </c>
      <c r="E9" s="8">
        <v>3.5000000000000003E-2</v>
      </c>
      <c r="F9" s="8"/>
    </row>
    <row r="12" spans="1:6" x14ac:dyDescent="0.25">
      <c r="A12" t="s">
        <v>94</v>
      </c>
    </row>
    <row r="13" spans="1:6" x14ac:dyDescent="0.25">
      <c r="A13" t="s">
        <v>95</v>
      </c>
    </row>
    <row r="14" spans="1:6" x14ac:dyDescent="0.25">
      <c r="A14" s="32" t="s">
        <v>96</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1</vt:i4>
      </vt:variant>
    </vt:vector>
  </HeadingPairs>
  <TitlesOfParts>
    <vt:vector size="27" baseType="lpstr">
      <vt:lpstr>T5 Tableau 1</vt:lpstr>
      <vt:lpstr>T5 Tableau 2</vt:lpstr>
      <vt:lpstr>T17 Graph 1</vt:lpstr>
      <vt:lpstr>T17 Tableau 3</vt:lpstr>
      <vt:lpstr>T17 Tableau 4</vt:lpstr>
      <vt:lpstr>T18 Graph 2</vt:lpstr>
      <vt:lpstr>T18 Graph 3</vt:lpstr>
      <vt:lpstr>T21 Tableau 5</vt:lpstr>
      <vt:lpstr>T21 Graph 4</vt:lpstr>
      <vt:lpstr>T1 Tableau 6</vt:lpstr>
      <vt:lpstr>T3 Graph 5</vt:lpstr>
      <vt:lpstr>T7 Graph 6</vt:lpstr>
      <vt:lpstr>T7 Tableau 7</vt:lpstr>
      <vt:lpstr>T9 Tableau 8</vt:lpstr>
      <vt:lpstr>T14 Tableau 9</vt:lpstr>
      <vt:lpstr>T14 Tableau 10</vt:lpstr>
      <vt:lpstr>T14 Graph 7</vt:lpstr>
      <vt:lpstr>T14 Tableau 11</vt:lpstr>
      <vt:lpstr>T14 Tableau 12</vt:lpstr>
      <vt:lpstr>T16 Graph 8</vt:lpstr>
      <vt:lpstr>T16 Graph 9</vt:lpstr>
      <vt:lpstr>T16 Graph 10</vt:lpstr>
      <vt:lpstr>T19 Tableau 13</vt:lpstr>
      <vt:lpstr>T22 Tableau 14</vt:lpstr>
      <vt:lpstr>T22 Tableau 15</vt:lpstr>
      <vt:lpstr>T22 Graph 11</vt:lpstr>
      <vt:lpstr>'T16 Graph 10'!DP_LIVE_31082023114812604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2023-09-28T10:58:28Z</dcterms:modified>
</cp:coreProperties>
</file>