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<sst xmlns="http://schemas.openxmlformats.org/spreadsheetml/2006/main" count="167" uniqueCount="88">
  <si>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</si>
  <si>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</si>
  <si>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</si>
  <si>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</si>
  <si>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</si>
  <si>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</si>
  <si>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</si>
  <si>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</si>
  <si>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</si>
  <si>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</si>
  <si>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</si>
  <si>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</si>
  <si>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</si>
  <si>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</si>
  <si>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</si>
  <si>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</si>
  <si>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</si>
  <si>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</si>
  <si>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</si>
  <si>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</si>
  <si>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</si>
  <si>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</si>
  <si>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</si>
  <si>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</si>
  <si>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</si>
  <si>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</si>
  <si>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</si>
  <si>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</si>
  <si>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</si>
  <si>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</si>
  <si>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</si>
  <si>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</si>
  <si>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</si>
  <si>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</si>
  <si>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</si>
  <si>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</si>
  <si>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</si>
  <si>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</si>
  <si>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</si>
  <si>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</si>
  <si>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</si>
  <si>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</si>
  <si>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</si>
  <si>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</si>
  <si>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</si>
  <si>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</si>
  <si>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</si>
  <si>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</si>
  <si>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</si>
  <si>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</si>
  <si>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</si>
  <si>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</si>
  <si>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</si>
  <si>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</si>
  <si>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</si>
  <si>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</si>
  <si>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</si>
  <si>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</si>
  <si>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Précisions sur la globalité du projet :</t>
  </si>
  <si>
    <t>Autres dépenses</t>
  </si>
  <si>
    <t>réel</t>
  </si>
  <si>
    <t>Précisez</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</si>
  <si>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</si>
  <si>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</si>
  <si>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</si>
  <si>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</si>
  <si>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</si>
  <si>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</si>
  <si>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</si>
  <si>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</si>
  <si>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</si>
  <si>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</si>
  <si>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</si>
  <si>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</si>
  <si>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</si>
  <si>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</si>
  <si>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</si>
  <si>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</si>
  <si>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</si>
  <si>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</si>
  <si>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</si>
  <si>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</si>
  <si>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</si>
  <si>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</si>
  <si>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</si>
  <si>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 xml:space="preserve">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
</t>
  </si>
  <si>
    <t>QUELS SONT LES BESOINS DES FAMILLES EN SITUATION DE PAUVRETE EN MATIERE D'ACCUEIL DU JEUNE ENFANT ET D'AIDE A LA PARENTALITE ?</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</si>
  <si>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t>
    </r>
    <r>
      <rPr>
        <b/>
        <sz val="8"/>
        <color indexed="30"/>
        <rFont val="Arial"/>
        <family val="2"/>
      </rPr>
      <t>https://www.strategie.gouv.fr/appels-projets-recherche/appel-projets-de-recherche-besoins-familles-situation-de-pauvrete-matiere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</si>
</sst>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58">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sz val="8"/>
      <color indexed="3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34">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70"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6"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57" fillId="0" borderId="19" xfId="0" applyFont="1" applyBorder="1" applyAlignment="1">
      <alignment horizontal="center" vertical="center" wrapText="1"/>
    </xf>
    <xf numFmtId="0" fontId="1" fillId="0" borderId="0" xfId="0" applyFont="1" applyAlignment="1" applyProtection="1">
      <alignment/>
      <protection locked="0"/>
    </xf>
    <xf numFmtId="0" fontId="1" fillId="0" borderId="0" xfId="0" applyFont="1" applyAlignment="1" applyProtection="1">
      <alignment wrapText="1"/>
      <protection locked="0"/>
    </xf>
    <xf numFmtId="0" fontId="15" fillId="0" borderId="0" xfId="0" applyFont="1" applyAlignment="1" applyProtection="1">
      <alignment/>
      <protection locked="0"/>
    </xf>
    <xf numFmtId="0" fontId="15" fillId="0" borderId="0" xfId="0" applyFont="1" applyAlignment="1" applyProtection="1">
      <alignment wrapText="1"/>
      <protection locked="0"/>
    </xf>
    <xf numFmtId="0" fontId="15" fillId="0" borderId="0" xfId="0" applyFont="1" applyAlignment="1" applyProtection="1">
      <alignment/>
      <protection locked="0"/>
    </xf>
    <xf numFmtId="0" fontId="15" fillId="33" borderId="18" xfId="0" applyFont="1" applyFill="1" applyBorder="1" applyAlignment="1">
      <alignment wrapText="1"/>
    </xf>
    <xf numFmtId="0" fontId="15" fillId="33" borderId="18" xfId="0" applyFont="1" applyFill="1" applyBorder="1" applyAlignment="1">
      <alignment horizontal="center" vertical="center"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7">
      <selection activeCell="B14" sqref="B14:B30"/>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79</v>
      </c>
    </row>
    <row r="4" s="2" customFormat="1" ht="11.25"/>
    <row r="5" ht="15.75">
      <c r="B5" s="40" t="s">
        <v>0</v>
      </c>
    </row>
    <row r="6" ht="12.75">
      <c r="E6" s="41"/>
    </row>
    <row r="7" ht="12.75">
      <c r="B7" s="87" t="s">
        <v>5</v>
      </c>
    </row>
    <row r="8" ht="30">
      <c r="B8" s="88" t="s">
        <v>86</v>
      </c>
    </row>
    <row r="9" ht="12.75">
      <c r="B9" s="44"/>
    </row>
    <row r="10" ht="12.75">
      <c r="B10" s="42" t="s">
        <v>6</v>
      </c>
    </row>
    <row r="11" ht="12.75">
      <c r="B11" s="43"/>
    </row>
    <row r="13" ht="18.75" customHeight="1">
      <c r="B13" s="38" t="s">
        <v>53</v>
      </c>
    </row>
    <row r="14" ht="86.25" customHeight="1">
      <c r="B14" s="96" t="s">
        <v>87</v>
      </c>
    </row>
    <row r="15" ht="12.75">
      <c r="B15" s="96"/>
    </row>
    <row r="16" ht="12.75">
      <c r="B16" s="96"/>
    </row>
    <row r="17" ht="12.75">
      <c r="B17" s="96"/>
    </row>
    <row r="18" ht="12.75">
      <c r="B18" s="96"/>
    </row>
    <row r="19" ht="12.75">
      <c r="B19" s="96"/>
    </row>
    <row r="20" ht="12.75">
      <c r="B20" s="96"/>
    </row>
    <row r="21" ht="12.75">
      <c r="B21" s="96"/>
    </row>
    <row r="22" ht="12.75">
      <c r="B22" s="96"/>
    </row>
    <row r="23" ht="12.75">
      <c r="B23" s="96"/>
    </row>
    <row r="24" ht="12.75">
      <c r="B24" s="96"/>
    </row>
    <row r="25" ht="12.75">
      <c r="B25" s="96"/>
    </row>
    <row r="26" ht="12.75">
      <c r="B26" s="96"/>
    </row>
    <row r="27" ht="12.75">
      <c r="B27" s="96"/>
    </row>
    <row r="28" ht="12.75">
      <c r="B28" s="96"/>
    </row>
    <row r="29" ht="12.75">
      <c r="B29" s="96"/>
    </row>
    <row r="30" ht="9" customHeight="1">
      <c r="B30" s="96"/>
    </row>
    <row r="31" ht="12.75" customHeight="1" hidden="1">
      <c r="B31" s="45"/>
    </row>
    <row r="32" ht="12.75" customHeight="1" hidden="1">
      <c r="B32" s="45"/>
    </row>
    <row r="33" ht="12.75" customHeight="1" hidden="1">
      <c r="B33" s="45"/>
    </row>
    <row r="34" ht="12.75" customHeight="1" hidden="1">
      <c r="B34" s="45"/>
    </row>
    <row r="35" ht="12.75">
      <c r="B35" s="46" t="s">
        <v>77</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6">
      <selection activeCell="B30" sqref="B30:I30"/>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7" t="s">
        <v>68</v>
      </c>
      <c r="C2" s="98"/>
      <c r="D2" s="98"/>
      <c r="E2" s="98"/>
      <c r="F2" s="98"/>
      <c r="G2" s="98"/>
      <c r="H2" s="98"/>
      <c r="I2" s="99"/>
    </row>
    <row r="3" spans="2:9" ht="18" customHeight="1">
      <c r="B3" s="100"/>
      <c r="C3" s="101"/>
      <c r="D3" s="101"/>
      <c r="E3" s="101"/>
      <c r="F3" s="101"/>
      <c r="G3" s="101"/>
      <c r="H3" s="101"/>
      <c r="I3" s="102"/>
    </row>
    <row r="4" ht="11.25">
      <c r="L4" s="11"/>
    </row>
    <row r="5" ht="11.25">
      <c r="L5" s="11"/>
    </row>
    <row r="7" s="2" customFormat="1" ht="11.25" customHeight="1">
      <c r="B7" s="29" t="s">
        <v>52</v>
      </c>
    </row>
    <row r="8" spans="2:12" s="2" customFormat="1" ht="34.5" customHeight="1">
      <c r="B8" s="30" t="s">
        <v>33</v>
      </c>
      <c r="C8" s="30" t="s">
        <v>63</v>
      </c>
      <c r="D8" s="30" t="s">
        <v>24</v>
      </c>
      <c r="E8" s="30" t="s">
        <v>8</v>
      </c>
      <c r="F8" s="30" t="s">
        <v>9</v>
      </c>
      <c r="G8" s="30" t="s">
        <v>56</v>
      </c>
      <c r="H8" s="30" t="s">
        <v>57</v>
      </c>
      <c r="I8" s="30" t="s">
        <v>54</v>
      </c>
      <c r="L8" s="10"/>
    </row>
    <row r="9" spans="2:9" s="2" customFormat="1" ht="11.25">
      <c r="B9" s="107" t="s">
        <v>7</v>
      </c>
      <c r="C9" s="108"/>
      <c r="D9" s="108"/>
      <c r="E9" s="108"/>
      <c r="F9" s="108"/>
      <c r="G9" s="108"/>
      <c r="H9" s="108"/>
      <c r="I9" s="109"/>
    </row>
    <row r="10" spans="2:9" s="2" customFormat="1" ht="11.25">
      <c r="B10" s="8" t="s">
        <v>23</v>
      </c>
      <c r="C10" s="60"/>
      <c r="D10" s="60"/>
      <c r="E10" s="61"/>
      <c r="F10" s="26">
        <f aca="true" t="shared" si="0" ref="F10:F16">D10*E10</f>
        <v>0</v>
      </c>
      <c r="G10" s="62"/>
      <c r="H10" s="85">
        <f>IF(F10=0,0,G10/F10)</f>
        <v>0</v>
      </c>
      <c r="I10" s="14">
        <f>IF(F10=0,0,(F10-G10)/F10)</f>
        <v>0</v>
      </c>
    </row>
    <row r="11" spans="2:9" s="2" customFormat="1" ht="11.25">
      <c r="B11" s="8" t="s">
        <v>27</v>
      </c>
      <c r="C11" s="60"/>
      <c r="D11" s="60"/>
      <c r="E11" s="61"/>
      <c r="F11" s="26">
        <f t="shared" si="0"/>
        <v>0</v>
      </c>
      <c r="G11" s="62"/>
      <c r="H11" s="85">
        <f aca="true" t="shared" si="1" ref="H11:H17">IF(F11=0,0,G11/F11)</f>
        <v>0</v>
      </c>
      <c r="I11" s="14">
        <f aca="true" t="shared" si="2" ref="I11:I16">IF(F11=0,0,(F11-G11)/F11)</f>
        <v>0</v>
      </c>
    </row>
    <row r="12" spans="2:9" s="2" customFormat="1" ht="11.25">
      <c r="B12" s="8" t="s">
        <v>28</v>
      </c>
      <c r="C12" s="60"/>
      <c r="D12" s="60"/>
      <c r="E12" s="61"/>
      <c r="F12" s="26">
        <f t="shared" si="0"/>
        <v>0</v>
      </c>
      <c r="G12" s="62"/>
      <c r="H12" s="85">
        <f t="shared" si="1"/>
        <v>0</v>
      </c>
      <c r="I12" s="14">
        <f t="shared" si="2"/>
        <v>0</v>
      </c>
    </row>
    <row r="13" spans="2:9" s="2" customFormat="1" ht="11.25">
      <c r="B13" s="8" t="s">
        <v>48</v>
      </c>
      <c r="C13" s="60"/>
      <c r="D13" s="60"/>
      <c r="E13" s="61"/>
      <c r="F13" s="26">
        <f t="shared" si="0"/>
        <v>0</v>
      </c>
      <c r="G13" s="62"/>
      <c r="H13" s="85">
        <f t="shared" si="1"/>
        <v>0</v>
      </c>
      <c r="I13" s="14">
        <f t="shared" si="2"/>
        <v>0</v>
      </c>
    </row>
    <row r="14" spans="2:9" s="2" customFormat="1" ht="11.25">
      <c r="B14" s="8" t="s">
        <v>49</v>
      </c>
      <c r="C14" s="60"/>
      <c r="D14" s="60"/>
      <c r="E14" s="61"/>
      <c r="F14" s="26">
        <f t="shared" si="0"/>
        <v>0</v>
      </c>
      <c r="G14" s="62"/>
      <c r="H14" s="85">
        <f t="shared" si="1"/>
        <v>0</v>
      </c>
      <c r="I14" s="14">
        <f t="shared" si="2"/>
        <v>0</v>
      </c>
    </row>
    <row r="15" spans="2:9" s="2" customFormat="1" ht="11.25">
      <c r="B15" s="8" t="s">
        <v>50</v>
      </c>
      <c r="C15" s="60"/>
      <c r="D15" s="60"/>
      <c r="E15" s="61"/>
      <c r="F15" s="26">
        <f t="shared" si="0"/>
        <v>0</v>
      </c>
      <c r="G15" s="62"/>
      <c r="H15" s="85">
        <f t="shared" si="1"/>
        <v>0</v>
      </c>
      <c r="I15" s="14">
        <f t="shared" si="2"/>
        <v>0</v>
      </c>
    </row>
    <row r="16" spans="2:9" s="2" customFormat="1" ht="11.25">
      <c r="B16" s="8" t="s">
        <v>38</v>
      </c>
      <c r="C16" s="60"/>
      <c r="D16" s="60"/>
      <c r="E16" s="61"/>
      <c r="F16" s="26">
        <f t="shared" si="0"/>
        <v>0</v>
      </c>
      <c r="G16" s="62"/>
      <c r="H16" s="85">
        <f t="shared" si="1"/>
        <v>0</v>
      </c>
      <c r="I16" s="14">
        <f t="shared" si="2"/>
        <v>0</v>
      </c>
    </row>
    <row r="17" spans="2:9" s="2" customFormat="1" ht="11.25">
      <c r="B17" s="35" t="s">
        <v>10</v>
      </c>
      <c r="C17" s="35"/>
      <c r="D17" s="35"/>
      <c r="E17" s="35"/>
      <c r="F17" s="36">
        <f>SUM(F10:F16)</f>
        <v>0</v>
      </c>
      <c r="G17" s="86">
        <f>SUM(G10:G16)</f>
        <v>0</v>
      </c>
      <c r="H17" s="86">
        <f t="shared" si="1"/>
        <v>0</v>
      </c>
      <c r="I17" s="34">
        <f>IF(F17=0,0,(F17-G17)/F17)</f>
        <v>0</v>
      </c>
    </row>
    <row r="18" spans="2:9" s="2" customFormat="1" ht="11.25">
      <c r="B18" s="15"/>
      <c r="C18" s="15"/>
      <c r="D18" s="15"/>
      <c r="E18" s="15"/>
      <c r="F18" s="20"/>
      <c r="G18" s="20"/>
      <c r="H18" s="16"/>
      <c r="I18" s="16"/>
    </row>
    <row r="19" spans="2:9" s="2" customFormat="1" ht="11.25">
      <c r="B19" s="107" t="s">
        <v>2</v>
      </c>
      <c r="C19" s="108"/>
      <c r="D19" s="108"/>
      <c r="E19" s="108"/>
      <c r="F19" s="108"/>
      <c r="G19" s="108"/>
      <c r="H19" s="108"/>
      <c r="I19" s="109"/>
    </row>
    <row r="20" spans="2:9" s="2" customFormat="1" ht="11.25">
      <c r="B20" s="8" t="s">
        <v>23</v>
      </c>
      <c r="C20" s="63"/>
      <c r="D20" s="60"/>
      <c r="E20" s="61"/>
      <c r="F20" s="26">
        <f>D20*E20</f>
        <v>0</v>
      </c>
      <c r="G20" s="64"/>
      <c r="H20" s="14">
        <f>IF(F20=0,0,G20/F20)</f>
        <v>0</v>
      </c>
      <c r="I20" s="14">
        <f>IF(F20=0,0,(F20-G20)/F20)</f>
        <v>0</v>
      </c>
    </row>
    <row r="21" spans="2:9" s="2" customFormat="1" ht="11.25">
      <c r="B21" s="8" t="s">
        <v>27</v>
      </c>
      <c r="C21" s="63"/>
      <c r="D21" s="60"/>
      <c r="E21" s="61"/>
      <c r="F21" s="26">
        <f aca="true" t="shared" si="3" ref="F21:F26">D21*E21</f>
        <v>0</v>
      </c>
      <c r="G21" s="64"/>
      <c r="H21" s="14">
        <f aca="true" t="shared" si="4" ref="H21:H26">IF(F21=0,0,G21/F21)</f>
        <v>0</v>
      </c>
      <c r="I21" s="14">
        <f aca="true" t="shared" si="5" ref="I21:I26">IF(F21=0,0,(F21-G21)/F21)</f>
        <v>0</v>
      </c>
    </row>
    <row r="22" spans="2:9" s="2" customFormat="1" ht="11.25">
      <c r="B22" s="8" t="s">
        <v>28</v>
      </c>
      <c r="C22" s="63"/>
      <c r="D22" s="60"/>
      <c r="E22" s="61"/>
      <c r="F22" s="26">
        <f t="shared" si="3"/>
        <v>0</v>
      </c>
      <c r="G22" s="64"/>
      <c r="H22" s="14">
        <f t="shared" si="4"/>
        <v>0</v>
      </c>
      <c r="I22" s="14">
        <f t="shared" si="5"/>
        <v>0</v>
      </c>
    </row>
    <row r="23" spans="2:9" s="2" customFormat="1" ht="11.25">
      <c r="B23" s="8" t="s">
        <v>48</v>
      </c>
      <c r="C23" s="63"/>
      <c r="D23" s="60"/>
      <c r="E23" s="61"/>
      <c r="F23" s="26">
        <f t="shared" si="3"/>
        <v>0</v>
      </c>
      <c r="G23" s="64"/>
      <c r="H23" s="14">
        <f t="shared" si="4"/>
        <v>0</v>
      </c>
      <c r="I23" s="14">
        <f t="shared" si="5"/>
        <v>0</v>
      </c>
    </row>
    <row r="24" spans="2:9" s="2" customFormat="1" ht="11.25">
      <c r="B24" s="8" t="s">
        <v>49</v>
      </c>
      <c r="C24" s="63"/>
      <c r="D24" s="60"/>
      <c r="E24" s="61"/>
      <c r="F24" s="26">
        <f t="shared" si="3"/>
        <v>0</v>
      </c>
      <c r="G24" s="64"/>
      <c r="H24" s="14">
        <f t="shared" si="4"/>
        <v>0</v>
      </c>
      <c r="I24" s="14">
        <f t="shared" si="5"/>
        <v>0</v>
      </c>
    </row>
    <row r="25" spans="2:9" s="2" customFormat="1" ht="11.25">
      <c r="B25" s="8" t="s">
        <v>50</v>
      </c>
      <c r="C25" s="63"/>
      <c r="D25" s="60"/>
      <c r="E25" s="61"/>
      <c r="F25" s="26">
        <f t="shared" si="3"/>
        <v>0</v>
      </c>
      <c r="G25" s="64"/>
      <c r="H25" s="14">
        <f t="shared" si="4"/>
        <v>0</v>
      </c>
      <c r="I25" s="14">
        <f t="shared" si="5"/>
        <v>0</v>
      </c>
    </row>
    <row r="26" spans="2:9" s="2" customFormat="1" ht="11.25">
      <c r="B26" s="8" t="s">
        <v>38</v>
      </c>
      <c r="C26" s="63"/>
      <c r="D26" s="60"/>
      <c r="E26" s="61"/>
      <c r="F26" s="26">
        <f t="shared" si="3"/>
        <v>0</v>
      </c>
      <c r="G26" s="64"/>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21.75" customHeight="1">
      <c r="B30" s="104"/>
      <c r="C30" s="105"/>
      <c r="D30" s="105"/>
      <c r="E30" s="105"/>
      <c r="F30" s="105"/>
      <c r="G30" s="105"/>
      <c r="H30" s="105"/>
      <c r="I30" s="106"/>
    </row>
    <row r="31" spans="2:9" s="2" customFormat="1" ht="11.25">
      <c r="B31" s="4"/>
      <c r="C31" s="4"/>
      <c r="D31" s="4"/>
      <c r="E31" s="4"/>
      <c r="F31" s="4"/>
      <c r="G31" s="4"/>
      <c r="H31" s="4"/>
      <c r="I31" s="4"/>
    </row>
    <row r="32" spans="2:9" s="2" customFormat="1" ht="11.25">
      <c r="B32" s="5" t="s">
        <v>62</v>
      </c>
      <c r="C32" s="5"/>
      <c r="D32" s="5"/>
      <c r="E32" s="5"/>
      <c r="F32" s="33">
        <f>SUM(F17,F27)</f>
        <v>0</v>
      </c>
      <c r="G32" s="84">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103" t="s">
        <v>78</v>
      </c>
      <c r="C36" s="103"/>
      <c r="D36" s="103"/>
      <c r="E36" s="103"/>
      <c r="F36" s="103"/>
      <c r="G36" s="103"/>
      <c r="H36" s="103"/>
      <c r="I36" s="103"/>
    </row>
    <row r="37" spans="2:9" s="2" customFormat="1" ht="11.25">
      <c r="B37" s="103"/>
      <c r="C37" s="103"/>
      <c r="D37" s="103"/>
      <c r="E37" s="103"/>
      <c r="F37" s="103"/>
      <c r="G37" s="103"/>
      <c r="H37" s="103"/>
      <c r="I37" s="103"/>
    </row>
    <row r="38" spans="2:9" s="2" customFormat="1" ht="11.25">
      <c r="B38" s="103"/>
      <c r="C38" s="103"/>
      <c r="D38" s="103"/>
      <c r="E38" s="103"/>
      <c r="F38" s="103"/>
      <c r="G38" s="103"/>
      <c r="H38" s="103"/>
      <c r="I38" s="103"/>
    </row>
    <row r="39" spans="2:9" s="2" customFormat="1" ht="11.25">
      <c r="B39" s="103"/>
      <c r="C39" s="103"/>
      <c r="D39" s="103"/>
      <c r="E39" s="103"/>
      <c r="F39" s="103"/>
      <c r="G39" s="103"/>
      <c r="H39" s="103"/>
      <c r="I39" s="103"/>
    </row>
    <row r="40" spans="2:9" s="2" customFormat="1" ht="11.25">
      <c r="B40" s="103"/>
      <c r="C40" s="103"/>
      <c r="D40" s="103"/>
      <c r="E40" s="103"/>
      <c r="F40" s="103"/>
      <c r="G40" s="103"/>
      <c r="H40" s="103"/>
      <c r="I40" s="103"/>
    </row>
    <row r="41" spans="2:9" s="2" customFormat="1" ht="11.25">
      <c r="B41" s="103"/>
      <c r="C41" s="103"/>
      <c r="D41" s="103"/>
      <c r="E41" s="103"/>
      <c r="F41" s="103"/>
      <c r="G41" s="103"/>
      <c r="H41" s="103"/>
      <c r="I41" s="103"/>
    </row>
    <row r="42" spans="2:9" s="2" customFormat="1" ht="11.25">
      <c r="B42" s="103"/>
      <c r="C42" s="103"/>
      <c r="D42" s="103"/>
      <c r="E42" s="103"/>
      <c r="F42" s="103"/>
      <c r="G42" s="103"/>
      <c r="H42" s="103"/>
      <c r="I42" s="103"/>
    </row>
    <row r="43" spans="2:9" s="2" customFormat="1" ht="11.25">
      <c r="B43" s="103"/>
      <c r="C43" s="103"/>
      <c r="D43" s="103"/>
      <c r="E43" s="103"/>
      <c r="F43" s="103"/>
      <c r="G43" s="103"/>
      <c r="H43" s="103"/>
      <c r="I43" s="103"/>
    </row>
    <row r="44" spans="2:9" s="2" customFormat="1" ht="11.25">
      <c r="B44" s="103"/>
      <c r="C44" s="103"/>
      <c r="D44" s="103"/>
      <c r="E44" s="103"/>
      <c r="F44" s="103"/>
      <c r="G44" s="103"/>
      <c r="H44" s="103"/>
      <c r="I44" s="103"/>
    </row>
    <row r="45" spans="2:9" s="2" customFormat="1" ht="11.25">
      <c r="B45" s="103"/>
      <c r="C45" s="103"/>
      <c r="D45" s="103"/>
      <c r="E45" s="103"/>
      <c r="F45" s="103"/>
      <c r="G45" s="103"/>
      <c r="H45" s="103"/>
      <c r="I45" s="103"/>
    </row>
    <row r="46" spans="2:9" s="2" customFormat="1" ht="11.25">
      <c r="B46" s="103"/>
      <c r="C46" s="103"/>
      <c r="D46" s="103"/>
      <c r="E46" s="103"/>
      <c r="F46" s="103"/>
      <c r="G46" s="103"/>
      <c r="H46" s="103"/>
      <c r="I46" s="103"/>
    </row>
    <row r="47" spans="2:9" s="2" customFormat="1" ht="11.25">
      <c r="B47" s="103"/>
      <c r="C47" s="103"/>
      <c r="D47" s="103"/>
      <c r="E47" s="103"/>
      <c r="F47" s="103"/>
      <c r="G47" s="103"/>
      <c r="H47" s="103"/>
      <c r="I47" s="103"/>
    </row>
    <row r="48" spans="2:9" s="2" customFormat="1" ht="11.25">
      <c r="B48" s="103"/>
      <c r="C48" s="103"/>
      <c r="D48" s="103"/>
      <c r="E48" s="103"/>
      <c r="F48" s="103"/>
      <c r="G48" s="103"/>
      <c r="H48" s="103"/>
      <c r="I48" s="103"/>
    </row>
    <row r="50" spans="2:10" ht="11.25">
      <c r="B50" s="65" t="s">
        <v>72</v>
      </c>
      <c r="C50" s="65"/>
      <c r="D50" s="66"/>
      <c r="E50" s="66"/>
      <c r="F50" s="66"/>
      <c r="G50" s="66"/>
      <c r="H50" s="66"/>
      <c r="I50" s="66"/>
      <c r="J50" s="66"/>
    </row>
    <row r="51" spans="2:10" ht="11.25">
      <c r="B51" s="66" t="s">
        <v>73</v>
      </c>
      <c r="C51" s="66"/>
      <c r="D51" s="66"/>
      <c r="E51" s="66"/>
      <c r="F51" s="66"/>
      <c r="G51" s="66"/>
      <c r="H51" s="66"/>
      <c r="I51" s="66"/>
      <c r="J51" s="66"/>
    </row>
    <row r="52" spans="2:10" ht="11.25">
      <c r="B52" s="66" t="s">
        <v>74</v>
      </c>
      <c r="C52" s="66"/>
      <c r="D52" s="66"/>
      <c r="E52" s="66"/>
      <c r="F52" s="66"/>
      <c r="G52" s="66"/>
      <c r="H52" s="66"/>
      <c r="I52" s="66"/>
      <c r="J52" s="66"/>
    </row>
    <row r="53" spans="2:10" ht="22.5">
      <c r="B53" s="67" t="s">
        <v>65</v>
      </c>
      <c r="C53" s="67"/>
      <c r="D53" s="66"/>
      <c r="E53" s="66"/>
      <c r="F53" s="66"/>
      <c r="G53" s="66"/>
      <c r="H53" s="66"/>
      <c r="I53" s="66"/>
      <c r="J53" s="66"/>
    </row>
    <row r="54" spans="2:10" ht="11.25">
      <c r="B54" s="66"/>
      <c r="C54" s="66"/>
      <c r="D54" s="66"/>
      <c r="E54" s="66"/>
      <c r="F54" s="66"/>
      <c r="G54" s="66"/>
      <c r="H54" s="66"/>
      <c r="I54" s="66"/>
      <c r="J54" s="66"/>
    </row>
    <row r="55" spans="2:10" ht="11.25">
      <c r="B55" s="66"/>
      <c r="C55" s="66"/>
      <c r="D55" s="66"/>
      <c r="E55" s="66"/>
      <c r="F55" s="66"/>
      <c r="G55" s="66"/>
      <c r="H55" s="66"/>
      <c r="I55" s="66"/>
      <c r="J55" s="66"/>
    </row>
    <row r="56" spans="2:10" ht="11.25">
      <c r="B56" s="66"/>
      <c r="C56" s="66"/>
      <c r="D56" s="66"/>
      <c r="E56" s="66"/>
      <c r="F56" s="66"/>
      <c r="G56" s="66"/>
      <c r="H56" s="66"/>
      <c r="I56" s="66"/>
      <c r="J56" s="66"/>
    </row>
    <row r="57" spans="2:10" ht="11.25">
      <c r="B57" s="66"/>
      <c r="C57" s="66"/>
      <c r="D57" s="66"/>
      <c r="E57" s="66"/>
      <c r="F57" s="66"/>
      <c r="G57" s="66"/>
      <c r="H57" s="66"/>
      <c r="I57" s="66"/>
      <c r="J57" s="66"/>
    </row>
    <row r="58" spans="2:10" ht="11.25">
      <c r="B58" s="66"/>
      <c r="C58" s="66"/>
      <c r="D58" s="66"/>
      <c r="E58" s="66"/>
      <c r="F58" s="66"/>
      <c r="G58" s="66"/>
      <c r="H58" s="66"/>
      <c r="I58" s="66"/>
      <c r="J58" s="66"/>
    </row>
    <row r="59" spans="2:10" ht="11.25">
      <c r="B59" s="66"/>
      <c r="C59" s="66"/>
      <c r="D59" s="66"/>
      <c r="E59" s="66"/>
      <c r="F59" s="66"/>
      <c r="G59" s="66"/>
      <c r="H59" s="66"/>
      <c r="I59" s="66"/>
      <c r="J59" s="66"/>
    </row>
    <row r="60" spans="2:10" ht="11.25">
      <c r="B60" s="66"/>
      <c r="C60" s="66"/>
      <c r="D60" s="66"/>
      <c r="E60" s="66"/>
      <c r="F60" s="66"/>
      <c r="G60" s="66"/>
      <c r="H60" s="66"/>
      <c r="I60" s="66"/>
      <c r="J60" s="66"/>
    </row>
    <row r="61" spans="2:10" ht="11.25">
      <c r="B61" s="66"/>
      <c r="C61" s="66"/>
      <c r="D61" s="66"/>
      <c r="E61" s="66"/>
      <c r="F61" s="66"/>
      <c r="G61" s="66"/>
      <c r="H61" s="66"/>
      <c r="I61" s="66"/>
      <c r="J61" s="66"/>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61">
      <selection activeCell="J50" sqref="J50"/>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7" t="s">
        <v>69</v>
      </c>
      <c r="C2" s="98"/>
      <c r="D2" s="98"/>
      <c r="E2" s="98"/>
      <c r="F2" s="98"/>
      <c r="G2" s="98"/>
      <c r="H2" s="99"/>
      <c r="K2" s="1" t="s">
        <v>61</v>
      </c>
    </row>
    <row r="3" spans="2:11" s="1" customFormat="1" ht="18" customHeight="1">
      <c r="B3" s="100"/>
      <c r="C3" s="101"/>
      <c r="D3" s="101"/>
      <c r="E3" s="101"/>
      <c r="F3" s="101"/>
      <c r="G3" s="101"/>
      <c r="H3" s="102"/>
      <c r="K3" t="s">
        <v>11</v>
      </c>
    </row>
    <row r="4" s="1" customFormat="1" ht="12.75">
      <c r="K4" t="s">
        <v>60</v>
      </c>
    </row>
    <row r="5" spans="2:8" s="2" customFormat="1" ht="11.25">
      <c r="B5" s="4"/>
      <c r="C5" s="4"/>
      <c r="D5" s="4"/>
      <c r="E5" s="4"/>
      <c r="F5" s="4"/>
      <c r="G5" s="4"/>
      <c r="H5" s="4"/>
    </row>
    <row r="6" s="2" customFormat="1" ht="11.25">
      <c r="B6" s="32" t="s">
        <v>52</v>
      </c>
    </row>
    <row r="7" spans="2:8" s="2" customFormat="1" ht="33.75">
      <c r="B7" s="30" t="s">
        <v>43</v>
      </c>
      <c r="C7" s="30" t="s">
        <v>76</v>
      </c>
      <c r="D7" s="30" t="s">
        <v>55</v>
      </c>
      <c r="E7" s="30" t="s">
        <v>56</v>
      </c>
      <c r="F7" s="30" t="s">
        <v>57</v>
      </c>
      <c r="G7" s="30" t="s">
        <v>54</v>
      </c>
      <c r="H7" s="30" t="s">
        <v>1</v>
      </c>
    </row>
    <row r="8" spans="2:8" s="2" customFormat="1" ht="11.25">
      <c r="B8" s="50" t="s">
        <v>34</v>
      </c>
      <c r="C8" s="6"/>
      <c r="D8" s="6"/>
      <c r="E8" s="113"/>
      <c r="F8" s="113"/>
      <c r="G8" s="113"/>
      <c r="H8" s="113"/>
    </row>
    <row r="9" spans="2:8" s="2" customFormat="1" ht="11.25">
      <c r="B9" s="6" t="s">
        <v>18</v>
      </c>
      <c r="C9" s="17"/>
      <c r="D9" s="17"/>
      <c r="E9" s="17"/>
      <c r="F9" s="17"/>
      <c r="G9" s="18"/>
      <c r="H9" s="18"/>
    </row>
    <row r="10" spans="2:8" s="2" customFormat="1" ht="11.25">
      <c r="B10" s="110" t="s">
        <v>14</v>
      </c>
      <c r="C10" s="111"/>
      <c r="D10" s="111"/>
      <c r="E10" s="111"/>
      <c r="F10" s="111"/>
      <c r="G10" s="111"/>
      <c r="H10" s="112"/>
    </row>
    <row r="11" spans="2:8" s="2" customFormat="1" ht="11.25">
      <c r="B11" s="6" t="s">
        <v>17</v>
      </c>
      <c r="G11" s="19"/>
      <c r="H11" s="19"/>
    </row>
    <row r="12" spans="2:8" s="2" customFormat="1" ht="11.25">
      <c r="B12" s="110" t="s">
        <v>13</v>
      </c>
      <c r="C12" s="111"/>
      <c r="D12" s="111"/>
      <c r="E12" s="111"/>
      <c r="F12" s="111"/>
      <c r="G12" s="111"/>
      <c r="H12" s="112"/>
    </row>
    <row r="13" spans="2:8" s="2" customFormat="1" ht="11.25">
      <c r="B13" s="6" t="s">
        <v>35</v>
      </c>
      <c r="C13" s="68"/>
      <c r="D13" s="79">
        <f>C13*1.2</f>
        <v>0</v>
      </c>
      <c r="E13" s="64"/>
      <c r="F13" s="14">
        <f>IF(D13=0,0,E13/D13)</f>
        <v>0</v>
      </c>
      <c r="G13" s="14">
        <f>IF(D13=0,0,(D13-E13)/D13)</f>
        <v>0</v>
      </c>
      <c r="H13" s="69" t="s">
        <v>61</v>
      </c>
    </row>
    <row r="14" spans="2:8" s="2" customFormat="1" ht="11.25">
      <c r="B14" s="7" t="s">
        <v>37</v>
      </c>
      <c r="C14" s="64"/>
      <c r="D14" s="79">
        <f>C14*1.2</f>
        <v>0</v>
      </c>
      <c r="E14" s="64"/>
      <c r="F14" s="14">
        <f>IF(D14=0,0,E14/D14)</f>
        <v>0</v>
      </c>
      <c r="G14" s="14">
        <f>IF(D14=0,0,(D14-E14)/D14)</f>
        <v>0</v>
      </c>
      <c r="H14" s="69" t="s">
        <v>61</v>
      </c>
    </row>
    <row r="15" spans="2:8" s="2" customFormat="1" ht="11.25">
      <c r="B15" s="7" t="s">
        <v>36</v>
      </c>
      <c r="C15" s="72"/>
      <c r="D15" s="79">
        <f>C15*1.2</f>
        <v>0</v>
      </c>
      <c r="E15" s="72"/>
      <c r="F15" s="14">
        <f>IF(D15=0,0,E15/D15)</f>
        <v>0</v>
      </c>
      <c r="G15" s="14">
        <f>IF(D15=0,0,(D15-E15)/D15)</f>
        <v>0</v>
      </c>
      <c r="H15" s="69" t="s">
        <v>61</v>
      </c>
    </row>
    <row r="16" spans="2:8" s="2" customFormat="1" ht="11.25">
      <c r="B16" s="7" t="s">
        <v>59</v>
      </c>
      <c r="C16" s="64"/>
      <c r="D16" s="79">
        <f>C16*1.2</f>
        <v>0</v>
      </c>
      <c r="E16" s="64"/>
      <c r="F16" s="14">
        <f>IF(D16=0,0,E16/D16)</f>
        <v>0</v>
      </c>
      <c r="G16" s="14">
        <f>IF(D16=0,0,(D16-E16)/D16)</f>
        <v>0</v>
      </c>
      <c r="H16" s="69" t="s">
        <v>61</v>
      </c>
    </row>
    <row r="17" spans="2:8" s="2" customFormat="1" ht="11.25">
      <c r="B17" s="110" t="s">
        <v>12</v>
      </c>
      <c r="C17" s="111"/>
      <c r="D17" s="111"/>
      <c r="E17" s="111"/>
      <c r="F17" s="111"/>
      <c r="G17" s="111"/>
      <c r="H17" s="112"/>
    </row>
    <row r="18" spans="2:8" s="22" customFormat="1" ht="11.25">
      <c r="B18" s="23"/>
      <c r="C18" s="23"/>
      <c r="D18" s="23"/>
      <c r="E18" s="23"/>
      <c r="F18" s="24"/>
      <c r="G18" s="24"/>
      <c r="H18" s="24"/>
    </row>
    <row r="19" spans="2:8" s="2" customFormat="1" ht="11.25">
      <c r="B19" s="50" t="s">
        <v>15</v>
      </c>
      <c r="C19" s="6"/>
      <c r="D19" s="6"/>
      <c r="E19" s="113"/>
      <c r="F19" s="113"/>
      <c r="G19" s="113"/>
      <c r="H19" s="113"/>
    </row>
    <row r="20" spans="2:8" s="2" customFormat="1" ht="11.25">
      <c r="B20" s="6" t="s">
        <v>18</v>
      </c>
      <c r="C20" s="17"/>
      <c r="D20" s="17"/>
      <c r="E20" s="17"/>
      <c r="F20" s="17"/>
      <c r="G20" s="18"/>
      <c r="H20" s="18"/>
    </row>
    <row r="21" spans="2:8" s="2" customFormat="1" ht="11.25">
      <c r="B21" s="110" t="s">
        <v>14</v>
      </c>
      <c r="C21" s="111"/>
      <c r="D21" s="111"/>
      <c r="E21" s="111"/>
      <c r="F21" s="111"/>
      <c r="G21" s="111"/>
      <c r="H21" s="112"/>
    </row>
    <row r="22" spans="2:8" s="2" customFormat="1" ht="11.25">
      <c r="B22" s="6" t="s">
        <v>16</v>
      </c>
      <c r="G22" s="19"/>
      <c r="H22" s="19"/>
    </row>
    <row r="23" spans="2:8" s="2" customFormat="1" ht="11.25" customHeight="1">
      <c r="B23" s="110" t="s">
        <v>13</v>
      </c>
      <c r="C23" s="111"/>
      <c r="D23" s="111"/>
      <c r="E23" s="111"/>
      <c r="F23" s="111"/>
      <c r="G23" s="111"/>
      <c r="H23" s="112"/>
    </row>
    <row r="24" spans="2:8" s="2" customFormat="1" ht="11.25">
      <c r="B24" s="6" t="s">
        <v>35</v>
      </c>
      <c r="C24" s="68"/>
      <c r="D24" s="79">
        <f>C24*1.2</f>
        <v>0</v>
      </c>
      <c r="E24" s="64"/>
      <c r="F24" s="14">
        <f>IF(D24=0,0,E24/D24)</f>
        <v>0</v>
      </c>
      <c r="G24" s="14">
        <f>IF(D24=0,0,(D24-E24)/D24)</f>
        <v>0</v>
      </c>
      <c r="H24" s="69" t="s">
        <v>61</v>
      </c>
    </row>
    <row r="25" spans="2:8" s="2" customFormat="1" ht="11.25">
      <c r="B25" s="7" t="s">
        <v>37</v>
      </c>
      <c r="C25" s="64"/>
      <c r="D25" s="80">
        <f>C25*1.2</f>
        <v>0</v>
      </c>
      <c r="E25" s="64"/>
      <c r="F25" s="14">
        <f>IF(D25=0,0,E25/D25)</f>
        <v>0</v>
      </c>
      <c r="G25" s="14">
        <f>IF(D25=0,0,(D25-E25)/D25)</f>
        <v>0</v>
      </c>
      <c r="H25" s="69" t="s">
        <v>61</v>
      </c>
    </row>
    <row r="26" spans="2:8" s="2" customFormat="1" ht="11.25">
      <c r="B26" s="7" t="s">
        <v>36</v>
      </c>
      <c r="C26" s="64"/>
      <c r="D26" s="81">
        <f>C26*1.2</f>
        <v>0</v>
      </c>
      <c r="E26" s="64"/>
      <c r="F26" s="14">
        <f>IF(D26=0,0,E26/D26)</f>
        <v>0</v>
      </c>
      <c r="G26" s="14">
        <f>IF(D26=0,0,(D26-E26)/D26)</f>
        <v>0</v>
      </c>
      <c r="H26" s="69" t="s">
        <v>61</v>
      </c>
    </row>
    <row r="27" spans="2:8" s="2" customFormat="1" ht="11.25">
      <c r="B27" s="7" t="s">
        <v>59</v>
      </c>
      <c r="C27" s="64"/>
      <c r="D27" s="81">
        <f>C27*1.2</f>
        <v>0</v>
      </c>
      <c r="E27" s="64"/>
      <c r="F27" s="14">
        <f>IF(D27=0,0,E27/D27)</f>
        <v>0</v>
      </c>
      <c r="G27" s="14">
        <f>IF(D27=0,0,(D27-E27)/D27)</f>
        <v>0</v>
      </c>
      <c r="H27" s="69" t="s">
        <v>61</v>
      </c>
    </row>
    <row r="28" spans="2:8" s="2" customFormat="1" ht="11.25">
      <c r="B28" s="110" t="s">
        <v>12</v>
      </c>
      <c r="C28" s="111"/>
      <c r="D28" s="111"/>
      <c r="E28" s="111"/>
      <c r="F28" s="111"/>
      <c r="G28" s="111"/>
      <c r="H28" s="112"/>
    </row>
    <row r="29" spans="2:8" s="22" customFormat="1" ht="11.25">
      <c r="B29" s="21"/>
      <c r="C29" s="21"/>
      <c r="D29" s="21"/>
      <c r="E29" s="21"/>
      <c r="F29" s="21"/>
      <c r="G29" s="21"/>
      <c r="H29" s="21"/>
    </row>
    <row r="30" spans="2:8" s="2" customFormat="1" ht="11.25">
      <c r="B30" s="50" t="s">
        <v>30</v>
      </c>
      <c r="C30" s="6"/>
      <c r="D30" s="6"/>
      <c r="E30" s="113"/>
      <c r="F30" s="113"/>
      <c r="G30" s="113"/>
      <c r="H30" s="113"/>
    </row>
    <row r="31" spans="2:8" s="2" customFormat="1" ht="11.25">
      <c r="B31" s="6" t="s">
        <v>18</v>
      </c>
      <c r="C31" s="17"/>
      <c r="D31" s="17"/>
      <c r="E31" s="17"/>
      <c r="F31" s="17"/>
      <c r="G31" s="18"/>
      <c r="H31" s="18"/>
    </row>
    <row r="32" spans="2:8" s="2" customFormat="1" ht="11.25">
      <c r="B32" s="110" t="s">
        <v>14</v>
      </c>
      <c r="C32" s="111"/>
      <c r="D32" s="111"/>
      <c r="E32" s="111"/>
      <c r="F32" s="111"/>
      <c r="G32" s="111"/>
      <c r="H32" s="112"/>
    </row>
    <row r="33" spans="2:8" s="2" customFormat="1" ht="11.25">
      <c r="B33" s="6" t="s">
        <v>29</v>
      </c>
      <c r="G33" s="19"/>
      <c r="H33" s="19"/>
    </row>
    <row r="34" spans="2:8" s="2" customFormat="1" ht="11.25" customHeight="1">
      <c r="B34" s="110" t="s">
        <v>13</v>
      </c>
      <c r="C34" s="111"/>
      <c r="D34" s="111"/>
      <c r="E34" s="111"/>
      <c r="F34" s="111"/>
      <c r="G34" s="111"/>
      <c r="H34" s="112"/>
    </row>
    <row r="35" spans="2:8" s="2" customFormat="1" ht="11.25">
      <c r="B35" s="6" t="s">
        <v>35</v>
      </c>
      <c r="C35" s="68"/>
      <c r="D35" s="79">
        <f>C35*1.2</f>
        <v>0</v>
      </c>
      <c r="E35" s="64"/>
      <c r="F35" s="14">
        <f>IF(D35=0,0,E35/D35)</f>
        <v>0</v>
      </c>
      <c r="G35" s="14">
        <f>IF(D35=0,0,(D35-E35)/D35)</f>
        <v>0</v>
      </c>
      <c r="H35" s="69" t="s">
        <v>61</v>
      </c>
    </row>
    <row r="36" spans="2:8" s="2" customFormat="1" ht="11.25">
      <c r="B36" s="7" t="s">
        <v>37</v>
      </c>
      <c r="C36" s="64"/>
      <c r="D36" s="80">
        <f>C36*1.2</f>
        <v>0</v>
      </c>
      <c r="E36" s="64"/>
      <c r="F36" s="14">
        <f>IF(D36=0,0,E36/D36)</f>
        <v>0</v>
      </c>
      <c r="G36" s="14">
        <f>IF(D36=0,0,(D36-E36)/D36)</f>
        <v>0</v>
      </c>
      <c r="H36" s="69" t="s">
        <v>61</v>
      </c>
    </row>
    <row r="37" spans="2:8" s="2" customFormat="1" ht="11.25">
      <c r="B37" s="7" t="s">
        <v>36</v>
      </c>
      <c r="C37" s="64"/>
      <c r="D37" s="81">
        <f>C37*1.2</f>
        <v>0</v>
      </c>
      <c r="E37" s="64"/>
      <c r="F37" s="14">
        <f>IF(D37=0,0,E37/D37)</f>
        <v>0</v>
      </c>
      <c r="G37" s="14">
        <f>IF(D37=0,0,(D37-E37)/D37)</f>
        <v>0</v>
      </c>
      <c r="H37" s="69" t="s">
        <v>61</v>
      </c>
    </row>
    <row r="38" spans="2:8" s="2" customFormat="1" ht="11.25">
      <c r="B38" s="7" t="s">
        <v>59</v>
      </c>
      <c r="C38" s="64"/>
      <c r="D38" s="81">
        <f>C38*1.2</f>
        <v>0</v>
      </c>
      <c r="E38" s="64"/>
      <c r="F38" s="14">
        <f>IF(D38=0,0,E38/D38)</f>
        <v>0</v>
      </c>
      <c r="G38" s="14">
        <f>IF(D38=0,0,(D38-E38)/D38)</f>
        <v>0</v>
      </c>
      <c r="H38" s="69" t="s">
        <v>61</v>
      </c>
    </row>
    <row r="39" spans="2:8" s="2" customFormat="1" ht="11.25" customHeight="1">
      <c r="B39" s="110" t="s">
        <v>12</v>
      </c>
      <c r="C39" s="111"/>
      <c r="D39" s="111"/>
      <c r="E39" s="111"/>
      <c r="F39" s="111"/>
      <c r="G39" s="111"/>
      <c r="H39" s="112"/>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20.25" customHeight="1">
      <c r="B44" s="110"/>
      <c r="C44" s="111"/>
      <c r="D44" s="111"/>
      <c r="E44" s="111"/>
      <c r="F44" s="111"/>
      <c r="G44" s="111"/>
      <c r="H44" s="112"/>
    </row>
    <row r="45" spans="2:8" s="2" customFormat="1" ht="12.75">
      <c r="B45" s="4"/>
      <c r="C45" s="4"/>
      <c r="D45" s="4"/>
      <c r="E45" s="4"/>
      <c r="F45" s="4"/>
      <c r="G45" s="4"/>
      <c r="H45"/>
    </row>
    <row r="46" spans="2:8" s="2" customFormat="1" ht="12.75">
      <c r="B46" s="5" t="s">
        <v>45</v>
      </c>
      <c r="C46" s="73">
        <f>C13+C14+C15+C16+C24+C25+C26+C27+C35+C36+C37+C38</f>
        <v>0</v>
      </c>
      <c r="D46" s="73">
        <f>D13+D14+D15+D16+D24+D25+D26+D27+D35+D36+D37+D38</f>
        <v>0</v>
      </c>
      <c r="E46" s="73">
        <f>E13+E14+E15+E16+E24+E25+E26+E27+E35+E36+E37+E38</f>
        <v>0</v>
      </c>
      <c r="F46" s="74">
        <f>IF(D46=0,0,E46/D46)</f>
        <v>0</v>
      </c>
      <c r="G46" s="74">
        <f>IF(D46=0,0,(D46-E46)/D46)</f>
        <v>0</v>
      </c>
      <c r="H46"/>
    </row>
    <row r="49" spans="2:8" s="2" customFormat="1" ht="11.25">
      <c r="B49" s="32" t="s">
        <v>51</v>
      </c>
      <c r="C49" s="4"/>
      <c r="D49" s="4"/>
      <c r="E49" s="4"/>
      <c r="F49" s="4"/>
      <c r="G49" s="4"/>
      <c r="H49" s="4"/>
    </row>
    <row r="50" spans="2:8" ht="12.75" customHeight="1">
      <c r="B50" s="103" t="s">
        <v>80</v>
      </c>
      <c r="C50" s="114"/>
      <c r="D50" s="114"/>
      <c r="E50" s="114"/>
      <c r="F50" s="114"/>
      <c r="G50" s="114"/>
      <c r="H50" s="114"/>
    </row>
    <row r="51" spans="2:8" ht="12.75">
      <c r="B51" s="114"/>
      <c r="C51" s="114"/>
      <c r="D51" s="114"/>
      <c r="E51" s="114"/>
      <c r="F51" s="114"/>
      <c r="G51" s="114"/>
      <c r="H51" s="114"/>
    </row>
    <row r="52" spans="2:8" ht="12.75">
      <c r="B52" s="114"/>
      <c r="C52" s="114"/>
      <c r="D52" s="114"/>
      <c r="E52" s="114"/>
      <c r="F52" s="114"/>
      <c r="G52" s="114"/>
      <c r="H52" s="114"/>
    </row>
    <row r="53" spans="2:8" ht="12.75">
      <c r="B53" s="114"/>
      <c r="C53" s="114"/>
      <c r="D53" s="114"/>
      <c r="E53" s="114"/>
      <c r="F53" s="114"/>
      <c r="G53" s="114"/>
      <c r="H53" s="114"/>
    </row>
    <row r="54" spans="2:8" ht="12.75">
      <c r="B54" s="114"/>
      <c r="C54" s="114"/>
      <c r="D54" s="114"/>
      <c r="E54" s="114"/>
      <c r="F54" s="114"/>
      <c r="G54" s="114"/>
      <c r="H54" s="114"/>
    </row>
    <row r="55" spans="2:8" ht="12.75">
      <c r="B55" s="114"/>
      <c r="C55" s="114"/>
      <c r="D55" s="114"/>
      <c r="E55" s="114"/>
      <c r="F55" s="114"/>
      <c r="G55" s="114"/>
      <c r="H55" s="114"/>
    </row>
    <row r="56" spans="2:8" ht="12.75">
      <c r="B56" s="114"/>
      <c r="C56" s="114"/>
      <c r="D56" s="114"/>
      <c r="E56" s="114"/>
      <c r="F56" s="114"/>
      <c r="G56" s="114"/>
      <c r="H56" s="114"/>
    </row>
    <row r="57" spans="2:8" ht="12.75">
      <c r="B57" s="114"/>
      <c r="C57" s="114"/>
      <c r="D57" s="114"/>
      <c r="E57" s="114"/>
      <c r="F57" s="114"/>
      <c r="G57" s="114"/>
      <c r="H57" s="114"/>
    </row>
    <row r="58" spans="2:8" ht="12.75">
      <c r="B58" s="114"/>
      <c r="C58" s="114"/>
      <c r="D58" s="114"/>
      <c r="E58" s="114"/>
      <c r="F58" s="114"/>
      <c r="G58" s="114"/>
      <c r="H58" s="114"/>
    </row>
    <row r="59" spans="2:8" ht="12.75">
      <c r="B59" s="114"/>
      <c r="C59" s="114"/>
      <c r="D59" s="114"/>
      <c r="E59" s="114"/>
      <c r="F59" s="114"/>
      <c r="G59" s="114"/>
      <c r="H59" s="114"/>
    </row>
    <row r="60" spans="2:8" ht="12.75">
      <c r="B60" s="114"/>
      <c r="C60" s="114"/>
      <c r="D60" s="114"/>
      <c r="E60" s="114"/>
      <c r="F60" s="114"/>
      <c r="G60" s="114"/>
      <c r="H60" s="114"/>
    </row>
    <row r="61" spans="2:8" ht="12.75">
      <c r="B61" s="114"/>
      <c r="C61" s="114"/>
      <c r="D61" s="114"/>
      <c r="E61" s="114"/>
      <c r="F61" s="114"/>
      <c r="G61" s="114"/>
      <c r="H61" s="114"/>
    </row>
    <row r="62" spans="2:8" ht="12.75">
      <c r="B62" s="114"/>
      <c r="C62" s="114"/>
      <c r="D62" s="114"/>
      <c r="E62" s="114"/>
      <c r="F62" s="114"/>
      <c r="G62" s="114"/>
      <c r="H62" s="114"/>
    </row>
    <row r="63" spans="2:8" ht="12.75">
      <c r="B63" s="114"/>
      <c r="C63" s="114"/>
      <c r="D63" s="114"/>
      <c r="E63" s="114"/>
      <c r="F63" s="114"/>
      <c r="G63" s="114"/>
      <c r="H63" s="114"/>
    </row>
    <row r="64" spans="2:8" ht="12.75">
      <c r="B64" s="114"/>
      <c r="C64" s="114"/>
      <c r="D64" s="114"/>
      <c r="E64" s="114"/>
      <c r="F64" s="114"/>
      <c r="G64" s="114"/>
      <c r="H64" s="114"/>
    </row>
    <row r="65" spans="2:8" ht="12.75">
      <c r="B65" s="114"/>
      <c r="C65" s="114"/>
      <c r="D65" s="114"/>
      <c r="E65" s="114"/>
      <c r="F65" s="114"/>
      <c r="G65" s="114"/>
      <c r="H65" s="114"/>
    </row>
    <row r="66" spans="2:8" ht="12.75">
      <c r="B66" s="114"/>
      <c r="C66" s="114"/>
      <c r="D66" s="114"/>
      <c r="E66" s="114"/>
      <c r="F66" s="114"/>
      <c r="G66" s="114"/>
      <c r="H66" s="114"/>
    </row>
    <row r="67" spans="2:8" ht="12.75">
      <c r="B67" s="114"/>
      <c r="C67" s="114"/>
      <c r="D67" s="114"/>
      <c r="E67" s="114"/>
      <c r="F67" s="114"/>
      <c r="G67" s="114"/>
      <c r="H67" s="114"/>
    </row>
    <row r="68" spans="2:8" ht="12.75">
      <c r="B68" s="114"/>
      <c r="C68" s="114"/>
      <c r="D68" s="114"/>
      <c r="E68" s="114"/>
      <c r="F68" s="114"/>
      <c r="G68" s="114"/>
      <c r="H68" s="114"/>
    </row>
    <row r="69" spans="2:8" ht="12.75">
      <c r="B69" s="114"/>
      <c r="C69" s="114"/>
      <c r="D69" s="114"/>
      <c r="E69" s="114"/>
      <c r="F69" s="114"/>
      <c r="G69" s="114"/>
      <c r="H69" s="114"/>
    </row>
    <row r="70" spans="2:8" ht="12.75">
      <c r="B70" s="114"/>
      <c r="C70" s="114"/>
      <c r="D70" s="114"/>
      <c r="E70" s="114"/>
      <c r="F70" s="114"/>
      <c r="G70" s="114"/>
      <c r="H70" s="114"/>
    </row>
    <row r="71" spans="2:8" ht="12.75">
      <c r="B71" s="114"/>
      <c r="C71" s="114"/>
      <c r="D71" s="114"/>
      <c r="E71" s="114"/>
      <c r="F71" s="114"/>
      <c r="G71" s="114"/>
      <c r="H71" s="114"/>
    </row>
    <row r="72" spans="2:8" ht="12.75">
      <c r="B72" s="114"/>
      <c r="C72" s="114"/>
      <c r="D72" s="114"/>
      <c r="E72" s="114"/>
      <c r="F72" s="114"/>
      <c r="G72" s="114"/>
      <c r="H72" s="114"/>
    </row>
    <row r="73" spans="2:8" ht="12.75">
      <c r="B73" s="114"/>
      <c r="C73" s="114"/>
      <c r="D73" s="114"/>
      <c r="E73" s="114"/>
      <c r="F73" s="114"/>
      <c r="G73" s="114"/>
      <c r="H73" s="114"/>
    </row>
    <row r="75" spans="2:5" ht="12.75">
      <c r="B75" s="65" t="s">
        <v>72</v>
      </c>
      <c r="C75" s="70"/>
      <c r="D75" s="70"/>
      <c r="E75" s="70"/>
    </row>
    <row r="76" spans="2:5" ht="12.75">
      <c r="B76" s="66" t="s">
        <v>73</v>
      </c>
      <c r="C76" s="70"/>
      <c r="D76" s="70"/>
      <c r="E76" s="70"/>
    </row>
    <row r="77" spans="2:5" ht="12.75">
      <c r="B77" s="66" t="s">
        <v>74</v>
      </c>
      <c r="C77" s="70"/>
      <c r="D77" s="70"/>
      <c r="E77" s="70"/>
    </row>
    <row r="78" spans="2:5" ht="12.75">
      <c r="B78" s="71"/>
      <c r="C78" s="70"/>
      <c r="D78" s="70"/>
      <c r="E78" s="70"/>
    </row>
    <row r="79" spans="2:5" ht="12.75">
      <c r="B79" s="70"/>
      <c r="C79" s="70"/>
      <c r="D79" s="70"/>
      <c r="E79" s="70"/>
    </row>
    <row r="80" spans="2:5" ht="12.75">
      <c r="B80" s="70"/>
      <c r="C80" s="70"/>
      <c r="D80" s="70"/>
      <c r="E80" s="70"/>
    </row>
    <row r="81" spans="2:5" ht="12.75">
      <c r="B81" s="70"/>
      <c r="C81" s="70"/>
      <c r="D81" s="70"/>
      <c r="E81" s="70"/>
    </row>
    <row r="82" spans="2:5" ht="12.75">
      <c r="B82" s="70"/>
      <c r="C82" s="70"/>
      <c r="D82" s="70"/>
      <c r="E82" s="70"/>
    </row>
    <row r="83" spans="2:5" ht="12.75">
      <c r="B83" s="70"/>
      <c r="C83" s="70"/>
      <c r="D83" s="70"/>
      <c r="E83" s="70"/>
    </row>
  </sheetData>
  <sheetProtection password="DD7A" sheet="1"/>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40">
      <selection activeCell="F56" sqref="F56"/>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7" t="s">
        <v>70</v>
      </c>
      <c r="C2" s="98"/>
      <c r="D2" s="98"/>
      <c r="E2" s="98"/>
      <c r="F2" s="98"/>
      <c r="G2" s="98"/>
      <c r="H2" s="99"/>
      <c r="J2" s="1" t="s">
        <v>61</v>
      </c>
    </row>
    <row r="3" spans="2:10" s="1" customFormat="1" ht="18" customHeight="1">
      <c r="B3" s="100"/>
      <c r="C3" s="101"/>
      <c r="D3" s="101"/>
      <c r="E3" s="101"/>
      <c r="F3" s="101"/>
      <c r="G3" s="101"/>
      <c r="H3" s="102"/>
      <c r="J3" t="s">
        <v>11</v>
      </c>
    </row>
    <row r="4" s="1" customFormat="1" ht="12.75">
      <c r="J4" t="s">
        <v>60</v>
      </c>
    </row>
    <row r="5" s="2" customFormat="1" ht="11.25"/>
    <row r="6" s="2" customFormat="1" ht="11.25">
      <c r="B6" s="32" t="s">
        <v>52</v>
      </c>
    </row>
    <row r="7" spans="2:8" s="2" customFormat="1" ht="33.75">
      <c r="B7" s="30" t="s">
        <v>44</v>
      </c>
      <c r="C7" s="30" t="s">
        <v>76</v>
      </c>
      <c r="D7" s="30" t="s">
        <v>55</v>
      </c>
      <c r="E7" s="30" t="s">
        <v>56</v>
      </c>
      <c r="F7" s="30" t="s">
        <v>57</v>
      </c>
      <c r="G7" s="30" t="s">
        <v>54</v>
      </c>
      <c r="H7" s="30" t="s">
        <v>1</v>
      </c>
    </row>
    <row r="8" spans="2:8" s="2" customFormat="1" ht="11.25">
      <c r="B8" s="6" t="s">
        <v>42</v>
      </c>
      <c r="C8" s="68"/>
      <c r="D8" s="79">
        <f>C8*1.2</f>
        <v>0</v>
      </c>
      <c r="E8" s="68"/>
      <c r="F8" s="14">
        <f>IF(D8=0,0,E8/D8)</f>
        <v>0</v>
      </c>
      <c r="G8" s="14">
        <f>IF(D8=0,0,(D8-E8)/D8)</f>
        <v>0</v>
      </c>
      <c r="H8" s="69" t="s">
        <v>61</v>
      </c>
    </row>
    <row r="9" spans="2:8" s="2" customFormat="1" ht="11.25">
      <c r="B9" s="6" t="s">
        <v>20</v>
      </c>
      <c r="C9" s="68"/>
      <c r="D9" s="79">
        <f aca="true" t="shared" si="0" ref="D9:D17">C9*1.2</f>
        <v>0</v>
      </c>
      <c r="E9" s="68"/>
      <c r="F9" s="14">
        <f aca="true" t="shared" si="1" ref="F9:F17">IF(D9=0,0,E9/D9)</f>
        <v>0</v>
      </c>
      <c r="G9" s="14">
        <f>IF(D9=0,0,(D9-E9)/D9)</f>
        <v>0</v>
      </c>
      <c r="H9" s="69" t="s">
        <v>61</v>
      </c>
    </row>
    <row r="10" spans="2:8" s="2" customFormat="1" ht="11.25">
      <c r="B10" s="6" t="s">
        <v>64</v>
      </c>
      <c r="C10" s="68"/>
      <c r="D10" s="79">
        <f t="shared" si="0"/>
        <v>0</v>
      </c>
      <c r="E10" s="68"/>
      <c r="F10" s="14">
        <f t="shared" si="1"/>
        <v>0</v>
      </c>
      <c r="G10" s="14">
        <f aca="true" t="shared" si="2" ref="G10:G17">IF(D10=0,0,(D10-E10)/D10)</f>
        <v>0</v>
      </c>
      <c r="H10" s="69" t="s">
        <v>61</v>
      </c>
    </row>
    <row r="11" spans="2:8" s="2" customFormat="1" ht="11.25">
      <c r="B11" s="6" t="s">
        <v>39</v>
      </c>
      <c r="C11" s="68"/>
      <c r="D11" s="79">
        <f t="shared" si="0"/>
        <v>0</v>
      </c>
      <c r="E11" s="68"/>
      <c r="F11" s="14">
        <f t="shared" si="1"/>
        <v>0</v>
      </c>
      <c r="G11" s="14">
        <f t="shared" si="2"/>
        <v>0</v>
      </c>
      <c r="H11" s="69" t="s">
        <v>61</v>
      </c>
    </row>
    <row r="12" spans="2:8" s="2" customFormat="1" ht="11.25">
      <c r="B12" s="6" t="s">
        <v>41</v>
      </c>
      <c r="C12" s="68"/>
      <c r="D12" s="79">
        <f t="shared" si="0"/>
        <v>0</v>
      </c>
      <c r="E12" s="68"/>
      <c r="F12" s="14">
        <f t="shared" si="1"/>
        <v>0</v>
      </c>
      <c r="G12" s="14">
        <f t="shared" si="2"/>
        <v>0</v>
      </c>
      <c r="H12" s="69" t="s">
        <v>61</v>
      </c>
    </row>
    <row r="13" spans="2:8" s="2" customFormat="1" ht="11.25">
      <c r="B13" s="6" t="s">
        <v>47</v>
      </c>
      <c r="C13" s="75"/>
      <c r="D13" s="79">
        <f t="shared" si="0"/>
        <v>0</v>
      </c>
      <c r="E13" s="68"/>
      <c r="F13" s="14">
        <f t="shared" si="1"/>
        <v>0</v>
      </c>
      <c r="G13" s="14">
        <f t="shared" si="2"/>
        <v>0</v>
      </c>
      <c r="H13" s="69" t="s">
        <v>61</v>
      </c>
    </row>
    <row r="14" spans="2:8" s="2" customFormat="1" ht="11.25">
      <c r="B14" s="6" t="s">
        <v>40</v>
      </c>
      <c r="C14" s="68"/>
      <c r="D14" s="79">
        <f t="shared" si="0"/>
        <v>0</v>
      </c>
      <c r="E14" s="68"/>
      <c r="F14" s="14">
        <f t="shared" si="1"/>
        <v>0</v>
      </c>
      <c r="G14" s="14">
        <f t="shared" si="2"/>
        <v>0</v>
      </c>
      <c r="H14" s="69" t="s">
        <v>61</v>
      </c>
    </row>
    <row r="15" spans="2:8" s="2" customFormat="1" ht="11.25">
      <c r="B15" s="6" t="s">
        <v>32</v>
      </c>
      <c r="C15" s="68"/>
      <c r="D15" s="79">
        <f t="shared" si="0"/>
        <v>0</v>
      </c>
      <c r="E15" s="68"/>
      <c r="F15" s="14">
        <f t="shared" si="1"/>
        <v>0</v>
      </c>
      <c r="G15" s="14">
        <f t="shared" si="2"/>
        <v>0</v>
      </c>
      <c r="H15" s="69" t="s">
        <v>61</v>
      </c>
    </row>
    <row r="16" spans="2:8" s="2" customFormat="1" ht="11.25">
      <c r="B16" s="6" t="s">
        <v>21</v>
      </c>
      <c r="C16" s="68"/>
      <c r="D16" s="79">
        <f t="shared" si="0"/>
        <v>0</v>
      </c>
      <c r="E16" s="68"/>
      <c r="F16" s="14">
        <f t="shared" si="1"/>
        <v>0</v>
      </c>
      <c r="G16" s="14">
        <f t="shared" si="2"/>
        <v>0</v>
      </c>
      <c r="H16" s="69" t="s">
        <v>61</v>
      </c>
    </row>
    <row r="17" spans="2:8" s="2" customFormat="1" ht="11.25">
      <c r="B17" s="6" t="s">
        <v>22</v>
      </c>
      <c r="C17" s="68"/>
      <c r="D17" s="79">
        <f t="shared" si="0"/>
        <v>0</v>
      </c>
      <c r="E17" s="68"/>
      <c r="F17" s="14">
        <f t="shared" si="1"/>
        <v>0</v>
      </c>
      <c r="G17" s="14">
        <f t="shared" si="2"/>
        <v>0</v>
      </c>
      <c r="H17" s="69" t="s">
        <v>61</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23.25" customHeight="1">
      <c r="B20" s="115"/>
      <c r="C20" s="115"/>
      <c r="D20" s="115"/>
      <c r="E20" s="115"/>
      <c r="F20" s="115"/>
      <c r="G20" s="115"/>
      <c r="H20" s="115"/>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14" t="s">
        <v>84</v>
      </c>
      <c r="C26" s="114"/>
      <c r="D26" s="114"/>
      <c r="E26" s="114"/>
      <c r="F26" s="114"/>
      <c r="G26" s="114"/>
      <c r="H26" s="114"/>
    </row>
    <row r="27" spans="2:8" s="2" customFormat="1" ht="11.25">
      <c r="B27" s="114"/>
      <c r="C27" s="114"/>
      <c r="D27" s="114"/>
      <c r="E27" s="114"/>
      <c r="F27" s="114"/>
      <c r="G27" s="114"/>
      <c r="H27" s="114"/>
    </row>
    <row r="28" spans="2:8" s="2" customFormat="1" ht="11.25">
      <c r="B28" s="114"/>
      <c r="C28" s="114"/>
      <c r="D28" s="114"/>
      <c r="E28" s="114"/>
      <c r="F28" s="114"/>
      <c r="G28" s="114"/>
      <c r="H28" s="114"/>
    </row>
    <row r="29" spans="2:8" s="2" customFormat="1" ht="11.25">
      <c r="B29" s="114"/>
      <c r="C29" s="114"/>
      <c r="D29" s="114"/>
      <c r="E29" s="114"/>
      <c r="F29" s="114"/>
      <c r="G29" s="114"/>
      <c r="H29" s="114"/>
    </row>
    <row r="30" spans="2:8" s="2" customFormat="1" ht="11.25">
      <c r="B30" s="114"/>
      <c r="C30" s="114"/>
      <c r="D30" s="114"/>
      <c r="E30" s="114"/>
      <c r="F30" s="114"/>
      <c r="G30" s="114"/>
      <c r="H30" s="114"/>
    </row>
    <row r="31" spans="2:8" s="2" customFormat="1" ht="11.25">
      <c r="B31" s="114"/>
      <c r="C31" s="114"/>
      <c r="D31" s="114"/>
      <c r="E31" s="114"/>
      <c r="F31" s="114"/>
      <c r="G31" s="114"/>
      <c r="H31" s="114"/>
    </row>
    <row r="32" spans="2:8" s="2" customFormat="1" ht="11.25">
      <c r="B32" s="114"/>
      <c r="C32" s="114"/>
      <c r="D32" s="114"/>
      <c r="E32" s="114"/>
      <c r="F32" s="114"/>
      <c r="G32" s="114"/>
      <c r="H32" s="114"/>
    </row>
    <row r="33" spans="2:8" s="2" customFormat="1" ht="11.25">
      <c r="B33" s="114"/>
      <c r="C33" s="114"/>
      <c r="D33" s="114"/>
      <c r="E33" s="114"/>
      <c r="F33" s="114"/>
      <c r="G33" s="114"/>
      <c r="H33" s="114"/>
    </row>
    <row r="34" spans="2:8" s="2" customFormat="1" ht="11.25">
      <c r="B34" s="114"/>
      <c r="C34" s="114"/>
      <c r="D34" s="114"/>
      <c r="E34" s="114"/>
      <c r="F34" s="114"/>
      <c r="G34" s="114"/>
      <c r="H34" s="114"/>
    </row>
    <row r="35" spans="2:8" s="2" customFormat="1" ht="11.25">
      <c r="B35" s="114"/>
      <c r="C35" s="114"/>
      <c r="D35" s="114"/>
      <c r="E35" s="114"/>
      <c r="F35" s="114"/>
      <c r="G35" s="114"/>
      <c r="H35" s="114"/>
    </row>
    <row r="36" spans="2:8" s="2" customFormat="1" ht="11.25">
      <c r="B36" s="114"/>
      <c r="C36" s="114"/>
      <c r="D36" s="114"/>
      <c r="E36" s="114"/>
      <c r="F36" s="114"/>
      <c r="G36" s="114"/>
      <c r="H36" s="114"/>
    </row>
    <row r="37" spans="2:8" s="2" customFormat="1" ht="11.25">
      <c r="B37" s="114"/>
      <c r="C37" s="114"/>
      <c r="D37" s="114"/>
      <c r="E37" s="114"/>
      <c r="F37" s="114"/>
      <c r="G37" s="114"/>
      <c r="H37" s="114"/>
    </row>
    <row r="38" spans="2:8" s="2" customFormat="1" ht="11.25">
      <c r="B38" s="114"/>
      <c r="C38" s="114"/>
      <c r="D38" s="114"/>
      <c r="E38" s="114"/>
      <c r="F38" s="114"/>
      <c r="G38" s="114"/>
      <c r="H38" s="114"/>
    </row>
    <row r="39" spans="2:8" s="2" customFormat="1" ht="11.25">
      <c r="B39" s="114"/>
      <c r="C39" s="114"/>
      <c r="D39" s="114"/>
      <c r="E39" s="114"/>
      <c r="F39" s="114"/>
      <c r="G39" s="114"/>
      <c r="H39" s="114"/>
    </row>
    <row r="40" spans="2:8" s="2" customFormat="1" ht="11.25">
      <c r="B40" s="114"/>
      <c r="C40" s="114"/>
      <c r="D40" s="114"/>
      <c r="E40" s="114"/>
      <c r="F40" s="114"/>
      <c r="G40" s="114"/>
      <c r="H40" s="114"/>
    </row>
    <row r="41" spans="2:8" s="2" customFormat="1" ht="11.25">
      <c r="B41" s="114"/>
      <c r="C41" s="114"/>
      <c r="D41" s="114"/>
      <c r="E41" s="114"/>
      <c r="F41" s="114"/>
      <c r="G41" s="114"/>
      <c r="H41" s="114"/>
    </row>
    <row r="42" spans="2:8" s="2" customFormat="1" ht="11.25">
      <c r="B42" s="114"/>
      <c r="C42" s="114"/>
      <c r="D42" s="114"/>
      <c r="E42" s="114"/>
      <c r="F42" s="114"/>
      <c r="G42" s="114"/>
      <c r="H42" s="114"/>
    </row>
    <row r="43" spans="2:8" s="2" customFormat="1" ht="11.25">
      <c r="B43" s="114"/>
      <c r="C43" s="114"/>
      <c r="D43" s="114"/>
      <c r="E43" s="114"/>
      <c r="F43" s="114"/>
      <c r="G43" s="114"/>
      <c r="H43" s="114"/>
    </row>
    <row r="44" spans="2:8" s="2" customFormat="1" ht="11.25">
      <c r="B44" s="114"/>
      <c r="C44" s="114"/>
      <c r="D44" s="114"/>
      <c r="E44" s="114"/>
      <c r="F44" s="114"/>
      <c r="G44" s="114"/>
      <c r="H44" s="114"/>
    </row>
    <row r="45" spans="2:8" s="2" customFormat="1" ht="11.25">
      <c r="B45" s="114"/>
      <c r="C45" s="114"/>
      <c r="D45" s="114"/>
      <c r="E45" s="114"/>
      <c r="F45" s="114"/>
      <c r="G45" s="114"/>
      <c r="H45" s="114"/>
    </row>
    <row r="46" spans="2:8" s="2" customFormat="1" ht="11.25">
      <c r="B46" s="114"/>
      <c r="C46" s="114"/>
      <c r="D46" s="114"/>
      <c r="E46" s="114"/>
      <c r="F46" s="114"/>
      <c r="G46" s="114"/>
      <c r="H46" s="114"/>
    </row>
    <row r="47" spans="2:18" s="2" customFormat="1" ht="12.75">
      <c r="B47" s="114"/>
      <c r="C47" s="114"/>
      <c r="D47" s="114"/>
      <c r="E47" s="114"/>
      <c r="F47" s="114"/>
      <c r="G47" s="114"/>
      <c r="H47" s="114"/>
      <c r="I47" s="3"/>
      <c r="J47" s="3"/>
      <c r="K47" s="3"/>
      <c r="L47" s="3"/>
      <c r="M47" s="3"/>
      <c r="N47" s="3"/>
      <c r="O47" s="3"/>
      <c r="P47" s="3"/>
      <c r="Q47" s="3"/>
      <c r="R47" s="3"/>
    </row>
    <row r="48" ht="12.75">
      <c r="B48" s="28"/>
    </row>
    <row r="49" spans="2:7" ht="12.75">
      <c r="B49" s="89" t="s">
        <v>72</v>
      </c>
      <c r="C49" s="70"/>
      <c r="D49" s="70"/>
      <c r="E49" s="70"/>
      <c r="F49" s="70"/>
      <c r="G49" s="70"/>
    </row>
    <row r="50" spans="2:7" ht="12.75">
      <c r="B50" s="90" t="s">
        <v>73</v>
      </c>
      <c r="C50" s="70"/>
      <c r="D50" s="70"/>
      <c r="E50" s="70"/>
      <c r="F50" s="70"/>
      <c r="G50" s="70"/>
    </row>
    <row r="51" spans="2:7" ht="12.75">
      <c r="B51" s="90" t="s">
        <v>74</v>
      </c>
      <c r="C51" s="70"/>
      <c r="D51" s="70"/>
      <c r="E51" s="70"/>
      <c r="F51" s="70"/>
      <c r="G51" s="70"/>
    </row>
    <row r="52" spans="2:7" ht="12.75">
      <c r="B52" s="70"/>
      <c r="C52" s="70"/>
      <c r="D52" s="70"/>
      <c r="E52" s="70"/>
      <c r="F52" s="70"/>
      <c r="G52" s="70"/>
    </row>
    <row r="53" spans="2:7" ht="12.75">
      <c r="B53" s="70"/>
      <c r="C53" s="70"/>
      <c r="D53" s="70"/>
      <c r="E53" s="70"/>
      <c r="F53" s="70"/>
      <c r="G53" s="70"/>
    </row>
    <row r="54" spans="2:7" ht="12.75">
      <c r="B54" s="70"/>
      <c r="C54" s="70"/>
      <c r="D54" s="70"/>
      <c r="E54" s="70"/>
      <c r="F54" s="70"/>
      <c r="G54" s="70"/>
    </row>
    <row r="55" spans="2:7" ht="12.75">
      <c r="B55" s="70"/>
      <c r="C55" s="70"/>
      <c r="D55" s="70"/>
      <c r="E55" s="70"/>
      <c r="F55" s="70"/>
      <c r="G55" s="70"/>
    </row>
    <row r="56" spans="2:7" ht="12.75">
      <c r="B56" s="70"/>
      <c r="C56" s="70"/>
      <c r="D56" s="70"/>
      <c r="E56" s="70"/>
      <c r="F56" s="70"/>
      <c r="G56" s="70"/>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3">
      <selection activeCell="M16" sqref="M16"/>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7" t="s">
        <v>71</v>
      </c>
      <c r="C2" s="98"/>
      <c r="D2" s="98"/>
      <c r="E2" s="98"/>
      <c r="F2" s="98"/>
      <c r="G2" s="99"/>
    </row>
    <row r="3" spans="2:7" s="1" customFormat="1" ht="18" customHeight="1">
      <c r="B3" s="100"/>
      <c r="C3" s="101"/>
      <c r="D3" s="101"/>
      <c r="E3" s="101"/>
      <c r="F3" s="101"/>
      <c r="G3" s="102"/>
    </row>
    <row r="4" s="1" customFormat="1" ht="11.25"/>
    <row r="5" s="2" customFormat="1" ht="11.25"/>
    <row r="6" spans="2:7" s="2" customFormat="1" ht="33.75">
      <c r="B6" s="95" t="s">
        <v>46</v>
      </c>
      <c r="C6" s="55" t="s">
        <v>75</v>
      </c>
      <c r="D6" s="55" t="s">
        <v>55</v>
      </c>
      <c r="E6" s="55" t="s">
        <v>56</v>
      </c>
      <c r="F6" s="55" t="s">
        <v>57</v>
      </c>
      <c r="G6" s="55" t="s">
        <v>54</v>
      </c>
    </row>
    <row r="7" spans="2:7" s="2" customFormat="1" ht="11.25">
      <c r="B7" s="53" t="s">
        <v>66</v>
      </c>
      <c r="C7" s="56">
        <f>'1 - Frais de personnel'!F17</f>
        <v>0</v>
      </c>
      <c r="D7" s="54">
        <f>'1 - Frais de personnel'!F17</f>
        <v>0</v>
      </c>
      <c r="E7" s="57">
        <f>'1 - Frais de personnel'!G17</f>
        <v>0</v>
      </c>
      <c r="F7" s="58">
        <f>'1 - Frais de personnel'!H17</f>
        <v>0</v>
      </c>
      <c r="G7" s="59">
        <f>IF(D7=0,0,(D7-E7)/D7)</f>
        <v>0</v>
      </c>
    </row>
    <row r="8" spans="2:7" s="2" customFormat="1" ht="11.25">
      <c r="B8" s="53" t="s">
        <v>67</v>
      </c>
      <c r="C8" s="56">
        <f>'1 - Frais de personnel'!F27</f>
        <v>0</v>
      </c>
      <c r="D8" s="54">
        <f>'1 - Frais de personnel'!F27</f>
        <v>0</v>
      </c>
      <c r="E8" s="54">
        <f>'1 - Frais de personnel'!G27</f>
        <v>0</v>
      </c>
      <c r="F8" s="59">
        <f>IF(D8=0,0,E8/D8)</f>
        <v>0</v>
      </c>
      <c r="G8" s="59">
        <f>IF(D8=0,0,(D8-E8)/D8)</f>
        <v>0</v>
      </c>
    </row>
    <row r="9" spans="2:7" s="2" customFormat="1" ht="11.25">
      <c r="B9" s="53" t="s">
        <v>25</v>
      </c>
      <c r="C9" s="54">
        <f>'2 - Frais de mission'!C46</f>
        <v>0</v>
      </c>
      <c r="D9" s="54">
        <f>'2 - Frais de mission'!D46</f>
        <v>0</v>
      </c>
      <c r="E9" s="54">
        <f>'2 - Frais de mission'!E46</f>
        <v>0</v>
      </c>
      <c r="F9" s="59">
        <f>IF(D9=0,0,E9/D9)</f>
        <v>0</v>
      </c>
      <c r="G9" s="59">
        <f>IF(D9=0,0,(D9-E9)/D9)</f>
        <v>0</v>
      </c>
    </row>
    <row r="10" spans="2:7" s="2" customFormat="1" ht="11.25">
      <c r="B10" s="53" t="s">
        <v>26</v>
      </c>
      <c r="C10" s="54">
        <f>'3 - Frais de fonctionnement'!C22</f>
        <v>0</v>
      </c>
      <c r="D10" s="54">
        <f>'3 - Frais de fonctionnement'!D22:E22</f>
        <v>0</v>
      </c>
      <c r="E10" s="54">
        <f>'3 - Frais de fonctionnement'!E22:F22</f>
        <v>0</v>
      </c>
      <c r="F10" s="59">
        <f>IF(D10=0,0,E10/D10)</f>
        <v>0</v>
      </c>
      <c r="G10" s="59">
        <f>IF(D10=0,0,(D10-E10)/D10)</f>
        <v>0</v>
      </c>
    </row>
    <row r="11" spans="2:7" s="2" customFormat="1" ht="11.25">
      <c r="B11" s="82" t="s">
        <v>83</v>
      </c>
      <c r="C11" s="83">
        <v>0</v>
      </c>
      <c r="D11" s="83">
        <v>0</v>
      </c>
      <c r="E11" s="83">
        <v>0</v>
      </c>
      <c r="F11" s="59">
        <f>IF(D11=0,0,E11/D11)</f>
        <v>0</v>
      </c>
      <c r="G11" s="59">
        <v>0</v>
      </c>
    </row>
    <row r="12" spans="2:7" s="2" customFormat="1" ht="11.25">
      <c r="B12" s="5" t="s">
        <v>31</v>
      </c>
      <c r="C12" s="76">
        <f>SUM(C7:C11)</f>
        <v>0</v>
      </c>
      <c r="D12" s="76">
        <f>SUM(D7:D11)</f>
        <v>0</v>
      </c>
      <c r="E12" s="76">
        <f>SUM(E7:E11)</f>
        <v>0</v>
      </c>
      <c r="F12" s="77">
        <f>IF(D12=0,0,E12/D12)</f>
        <v>0</v>
      </c>
      <c r="G12" s="77">
        <f>IF(D12=0,0,(D12-E12)/D12)</f>
        <v>0</v>
      </c>
    </row>
    <row r="13" ht="12.75">
      <c r="I13" s="2"/>
    </row>
    <row r="14" ht="12.75">
      <c r="I14" s="2"/>
    </row>
    <row r="15" spans="2:9" ht="12.75">
      <c r="B15" s="94" t="s">
        <v>51</v>
      </c>
      <c r="I15" s="2"/>
    </row>
    <row r="16" spans="2:9" ht="12.75" customHeight="1">
      <c r="B16" s="125" t="s">
        <v>85</v>
      </c>
      <c r="C16" s="126"/>
      <c r="D16" s="126"/>
      <c r="E16" s="126"/>
      <c r="F16" s="126"/>
      <c r="G16" s="127"/>
      <c r="H16" s="27"/>
      <c r="I16" s="2"/>
    </row>
    <row r="17" spans="2:9" ht="12.75">
      <c r="B17" s="128"/>
      <c r="C17" s="129"/>
      <c r="D17" s="129"/>
      <c r="E17" s="129"/>
      <c r="F17" s="129"/>
      <c r="G17" s="130"/>
      <c r="I17" s="2"/>
    </row>
    <row r="18" spans="2:9" ht="12.75">
      <c r="B18" s="128"/>
      <c r="C18" s="129"/>
      <c r="D18" s="129"/>
      <c r="E18" s="129"/>
      <c r="F18" s="129"/>
      <c r="G18" s="130"/>
      <c r="I18" s="2"/>
    </row>
    <row r="19" spans="2:9" ht="12.75">
      <c r="B19" s="128"/>
      <c r="C19" s="129"/>
      <c r="D19" s="129"/>
      <c r="E19" s="129"/>
      <c r="F19" s="129"/>
      <c r="G19" s="130"/>
      <c r="I19" s="2"/>
    </row>
    <row r="20" spans="2:9" ht="12.75">
      <c r="B20" s="128"/>
      <c r="C20" s="129"/>
      <c r="D20" s="129"/>
      <c r="E20" s="129"/>
      <c r="F20" s="129"/>
      <c r="G20" s="130"/>
      <c r="I20" s="2"/>
    </row>
    <row r="21" spans="2:9" ht="12.75">
      <c r="B21" s="128"/>
      <c r="C21" s="129"/>
      <c r="D21" s="129"/>
      <c r="E21" s="129"/>
      <c r="F21" s="129"/>
      <c r="G21" s="130"/>
      <c r="I21" s="2"/>
    </row>
    <row r="22" spans="2:7" ht="12.75">
      <c r="B22" s="128"/>
      <c r="C22" s="129"/>
      <c r="D22" s="129"/>
      <c r="E22" s="129"/>
      <c r="F22" s="129"/>
      <c r="G22" s="130"/>
    </row>
    <row r="23" spans="2:7" ht="12.75">
      <c r="B23" s="131"/>
      <c r="C23" s="132"/>
      <c r="D23" s="132"/>
      <c r="E23" s="132"/>
      <c r="F23" s="132"/>
      <c r="G23" s="133"/>
    </row>
    <row r="24" ht="12.75">
      <c r="E24" s="37"/>
    </row>
    <row r="26" s="2" customFormat="1" ht="12">
      <c r="B26" s="94" t="s">
        <v>58</v>
      </c>
    </row>
    <row r="27" spans="2:7" s="2" customFormat="1" ht="12.75" customHeight="1">
      <c r="B27" s="116"/>
      <c r="C27" s="117"/>
      <c r="D27" s="117"/>
      <c r="E27" s="117"/>
      <c r="F27" s="117"/>
      <c r="G27" s="118"/>
    </row>
    <row r="28" spans="2:7" s="2" customFormat="1" ht="11.25">
      <c r="B28" s="119"/>
      <c r="C28" s="120"/>
      <c r="D28" s="120"/>
      <c r="E28" s="120"/>
      <c r="F28" s="120"/>
      <c r="G28" s="121"/>
    </row>
    <row r="29" spans="2:7" s="2" customFormat="1" ht="11.25">
      <c r="B29" s="119"/>
      <c r="C29" s="120"/>
      <c r="D29" s="120"/>
      <c r="E29" s="120"/>
      <c r="F29" s="120"/>
      <c r="G29" s="121"/>
    </row>
    <row r="30" spans="2:7" s="2" customFormat="1" ht="11.25">
      <c r="B30" s="119"/>
      <c r="C30" s="120"/>
      <c r="D30" s="120"/>
      <c r="E30" s="120"/>
      <c r="F30" s="120"/>
      <c r="G30" s="121"/>
    </row>
    <row r="31" spans="2:7" s="2" customFormat="1" ht="11.25">
      <c r="B31" s="119"/>
      <c r="C31" s="120"/>
      <c r="D31" s="120"/>
      <c r="E31" s="120"/>
      <c r="F31" s="120"/>
      <c r="G31" s="121"/>
    </row>
    <row r="32" spans="2:7" s="2" customFormat="1" ht="11.25">
      <c r="B32" s="119"/>
      <c r="C32" s="120"/>
      <c r="D32" s="120"/>
      <c r="E32" s="120"/>
      <c r="F32" s="120"/>
      <c r="G32" s="121"/>
    </row>
    <row r="33" spans="2:7" s="2" customFormat="1" ht="11.25">
      <c r="B33" s="119"/>
      <c r="C33" s="120"/>
      <c r="D33" s="120"/>
      <c r="E33" s="120"/>
      <c r="F33" s="120"/>
      <c r="G33" s="121"/>
    </row>
    <row r="34" spans="2:17" s="2" customFormat="1" ht="12.75">
      <c r="B34" s="122"/>
      <c r="C34" s="123"/>
      <c r="D34" s="123"/>
      <c r="E34" s="123"/>
      <c r="F34" s="123"/>
      <c r="G34" s="124"/>
      <c r="H34" s="3"/>
      <c r="I34" s="3"/>
      <c r="J34" s="3"/>
      <c r="K34" s="3"/>
      <c r="L34" s="3"/>
      <c r="M34" s="3"/>
      <c r="N34" s="3"/>
      <c r="O34" s="3"/>
      <c r="P34" s="3"/>
      <c r="Q34" s="3"/>
    </row>
    <row r="35" spans="2:7" ht="12.75">
      <c r="B35" s="70"/>
      <c r="C35" s="70"/>
      <c r="D35" s="70"/>
      <c r="E35" s="70"/>
      <c r="F35" s="70"/>
      <c r="G35" s="70"/>
    </row>
    <row r="36" spans="2:7" ht="12.75">
      <c r="B36" s="91" t="s">
        <v>72</v>
      </c>
      <c r="C36" s="70"/>
      <c r="D36" s="70"/>
      <c r="E36" s="70"/>
      <c r="F36" s="70"/>
      <c r="G36" s="70"/>
    </row>
    <row r="37" spans="2:7" ht="12.75">
      <c r="B37" s="92" t="s">
        <v>73</v>
      </c>
      <c r="C37" s="70"/>
      <c r="D37" s="70"/>
      <c r="E37" s="70"/>
      <c r="F37" s="70"/>
      <c r="G37" s="70"/>
    </row>
    <row r="38" spans="2:7" ht="12.75">
      <c r="B38" s="92" t="s">
        <v>74</v>
      </c>
      <c r="C38" s="70"/>
      <c r="D38" s="70"/>
      <c r="E38" s="70"/>
      <c r="F38" s="70"/>
      <c r="G38" s="70"/>
    </row>
    <row r="39" spans="2:7" ht="12.75">
      <c r="B39" s="93"/>
      <c r="C39" s="70"/>
      <c r="D39" s="70"/>
      <c r="E39" s="70"/>
      <c r="F39" s="70"/>
      <c r="G39" s="70"/>
    </row>
    <row r="40" spans="2:7" ht="12.75">
      <c r="B40" s="70"/>
      <c r="C40" s="70"/>
      <c r="D40" s="70"/>
      <c r="E40" s="70"/>
      <c r="F40" s="70"/>
      <c r="G40" s="70"/>
    </row>
    <row r="41" spans="2:7" ht="12.75">
      <c r="B41" s="70"/>
      <c r="C41" s="70"/>
      <c r="D41" s="70"/>
      <c r="E41" s="70"/>
      <c r="F41" s="70"/>
      <c r="G41" s="70"/>
    </row>
    <row r="42" spans="2:7" ht="12.75">
      <c r="B42" s="70"/>
      <c r="C42" s="70"/>
      <c r="D42" s="70"/>
      <c r="E42" s="70"/>
      <c r="F42" s="70"/>
      <c r="G42" s="70"/>
    </row>
    <row r="43" spans="2:7" ht="12.75">
      <c r="B43" s="70"/>
      <c r="C43" s="70"/>
      <c r="D43" s="70"/>
      <c r="E43" s="70"/>
      <c r="F43" s="70"/>
      <c r="G43" s="70"/>
    </row>
    <row r="44" spans="2:7" ht="12.75">
      <c r="B44" s="70"/>
      <c r="C44" s="70"/>
      <c r="D44" s="70"/>
      <c r="E44" s="70"/>
      <c r="F44" s="70"/>
      <c r="G44" s="70"/>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8"/>
    </row>
    <row r="2" ht="12.75">
      <c r="B2" t="s">
        <v>81</v>
      </c>
    </row>
    <row r="3" ht="12.75">
      <c r="B3" t="s">
        <v>82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2021-07-02T10:09:09Z</dcterms:modified>
  <cp:category/>
  <cp:version/>
  <cp:contentType/>
  <cp:contentStatus/>
</cp:coreProperties>
</file>