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hidePivotFieldList="1"/>
  <bookViews>
    <workbookView xWindow="-105" yWindow="-105" windowWidth="20730" windowHeight="11760" tabRatio="1000" firstSheet="15" activeTab="8"/>
  </bookViews>
  <sheets>
    <sheet name="Sommaire" sheetId="106" r:id="rId1"/>
    <sheet name="Tab1 dossier par enveloppe" sheetId="95" r:id="rId2"/>
    <sheet name="G1 repartition par enveloppe" sheetId="48" r:id="rId3"/>
    <sheet name="Tab2 renovation par bâtiment" sheetId="96" r:id="rId4"/>
    <sheet name="G2 Repartition par région" sheetId="4" r:id="rId5"/>
    <sheet name="C1 batiment scolaire depart" sheetId="85" r:id="rId6"/>
    <sheet name="C2 euro habitant département" sheetId="86" r:id="rId7"/>
    <sheet name="C3 subvention habitant aire" sheetId="87" r:id="rId8"/>
    <sheet name="G3 répartition aire attraction" sheetId="40" r:id="rId9"/>
    <sheet name="T3 repartition travaux" sheetId="97" r:id="rId10"/>
    <sheet name="G4 répartition gain energie bat" sheetId="31" r:id="rId11"/>
    <sheet name="G5 gain energétique tx sub trav" sheetId="20" r:id="rId12"/>
    <sheet name="Tab4 eco energie enveloppe" sheetId="98" r:id="rId13"/>
    <sheet name="Tab5 eco energie DSIL" sheetId="99" r:id="rId14"/>
    <sheet name="Tab6 eco energie DRI" sheetId="100" r:id="rId15"/>
    <sheet name="Tab7 eco energie DSID" sheetId="101" r:id="rId16"/>
    <sheet name="C4 efficience energetique euro" sheetId="90" r:id="rId17"/>
    <sheet name="C5 montant économisé par année " sheetId="91" r:id="rId18"/>
    <sheet name="C6 subvention département" sheetId="92" r:id="rId19"/>
    <sheet name="C7 nb année rembourser sub" sheetId="93" r:id="rId20"/>
    <sheet name="C8 nb année rembourser trv" sheetId="94" r:id="rId2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<sst xmlns="http://schemas.openxmlformats.org/spreadsheetml/2006/main" count="1505" uniqueCount="826">
  <si>
    <t>Autre</t>
  </si>
  <si>
    <t>Multiple</t>
  </si>
  <si>
    <t xml:space="preserve">Chauffage-Ventilation-Climatisation </t>
  </si>
  <si>
    <t>Construction/réhabilitation</t>
  </si>
  <si>
    <t>Rénovation globale</t>
  </si>
  <si>
    <t xml:space="preserve">Santé </t>
  </si>
  <si>
    <t>Auvergne-Rhône-Alpes</t>
  </si>
  <si>
    <t>Hauts-de-France</t>
  </si>
  <si>
    <t>Centre-Val de Loire</t>
  </si>
  <si>
    <t>Occitanie</t>
  </si>
  <si>
    <t>Bourgogne-Franche-Comté</t>
  </si>
  <si>
    <t>Pays de la Loire</t>
  </si>
  <si>
    <t xml:space="preserve">Nouvelle Aquitaine </t>
  </si>
  <si>
    <t>Bretagne</t>
  </si>
  <si>
    <t>Ile-de-France</t>
  </si>
  <si>
    <t>Corse</t>
  </si>
  <si>
    <t>Normandie</t>
  </si>
  <si>
    <t>Grand-Est</t>
  </si>
  <si>
    <t>Provence-Alpes-Côte-d'Azur</t>
  </si>
  <si>
    <t>Étiquettes de lignes</t>
  </si>
  <si>
    <t>Total général</t>
  </si>
  <si>
    <t xml:space="preserve">Somme de Montant subvention "DSID rénovation énergétique
attribuée"
(AE 2021) </t>
  </si>
  <si>
    <t xml:space="preserve">Aide sociale </t>
  </si>
  <si>
    <t>Nombre de projets</t>
  </si>
  <si>
    <t>Moyenne de Gain énergétique par euros de subvention investi (en kWhef/an/euros)</t>
  </si>
  <si>
    <t>DSID</t>
  </si>
  <si>
    <t>DRI</t>
  </si>
  <si>
    <t>Culture - Sport</t>
  </si>
  <si>
    <t>Solaire-Géothéermique-Pompe à chaleur</t>
  </si>
  <si>
    <t>DSIL</t>
  </si>
  <si>
    <t>Isolation toiture-façade-comble</t>
  </si>
  <si>
    <t>Isolation menuiserie</t>
  </si>
  <si>
    <t>Port-la-Nouvelle</t>
  </si>
  <si>
    <t>Montreuil</t>
  </si>
  <si>
    <t>Cholet</t>
  </si>
  <si>
    <t>Saint-Jean-de-Monts</t>
  </si>
  <si>
    <t>Mauges-sur-Loire</t>
  </si>
  <si>
    <t>Saint-Girons</t>
  </si>
  <si>
    <t>Bar-sur-Seine</t>
  </si>
  <si>
    <t>Saumur</t>
  </si>
  <si>
    <t>Narbonne</t>
  </si>
  <si>
    <t>Belley</t>
  </si>
  <si>
    <t>Brienne-le-Château</t>
  </si>
  <si>
    <t>Laval</t>
  </si>
  <si>
    <t>Longué-Jumelles</t>
  </si>
  <si>
    <t>Vannes</t>
  </si>
  <si>
    <t>Les Abymes</t>
  </si>
  <si>
    <t>Mirande</t>
  </si>
  <si>
    <t>Limoux</t>
  </si>
  <si>
    <t>Chaulnes</t>
  </si>
  <si>
    <t>Lagnieu</t>
  </si>
  <si>
    <t>Chaumont</t>
  </si>
  <si>
    <t>Capbreton</t>
  </si>
  <si>
    <t>Mourmelon-le-Grand</t>
  </si>
  <si>
    <t>Joinville</t>
  </si>
  <si>
    <t>Nice</t>
  </si>
  <si>
    <t>Castets</t>
  </si>
  <si>
    <t>Auch</t>
  </si>
  <si>
    <t>Bagnols-sur-Cèze</t>
  </si>
  <si>
    <t>Le Lorrain</t>
  </si>
  <si>
    <t>Saint-Paul</t>
  </si>
  <si>
    <t>Dompierre-sur-Besbre</t>
  </si>
  <si>
    <t>Blois</t>
  </si>
  <si>
    <t>Gaillon</t>
  </si>
  <si>
    <t>Thiviers</t>
  </si>
  <si>
    <t>Gourin</t>
  </si>
  <si>
    <t>Perpignan</t>
  </si>
  <si>
    <t>Mimizan</t>
  </si>
  <si>
    <t>Limoges</t>
  </si>
  <si>
    <t>Carentan-les-Marais</t>
  </si>
  <si>
    <t>Troyes</t>
  </si>
  <si>
    <t>Saint-Affrique</t>
  </si>
  <si>
    <t>Coutances</t>
  </si>
  <si>
    <t>Saint-Nazaire</t>
  </si>
  <si>
    <t>Lyon</t>
  </si>
  <si>
    <t>Digne-les-Bains</t>
  </si>
  <si>
    <t>Prades</t>
  </si>
  <si>
    <t>Parthenay</t>
  </si>
  <si>
    <t>Nîmes</t>
  </si>
  <si>
    <t>Angers</t>
  </si>
  <si>
    <t>Bagnères-de-Bigorre</t>
  </si>
  <si>
    <t>Compiègne</t>
  </si>
  <si>
    <t>Vendôme</t>
  </si>
  <si>
    <t>Ancenis-Saint-Géréon</t>
  </si>
  <si>
    <t>Fort-de-France</t>
  </si>
  <si>
    <t>Cherbourg-en-Cotentin</t>
  </si>
  <si>
    <t>Châteaubriant</t>
  </si>
  <si>
    <t>Nontron</t>
  </si>
  <si>
    <t>Lectoure</t>
  </si>
  <si>
    <t>Les Herbiers</t>
  </si>
  <si>
    <t>Louviers</t>
  </si>
  <si>
    <t>Montdidier</t>
  </si>
  <si>
    <t>Béziers</t>
  </si>
  <si>
    <t>Montaigu-Vendée</t>
  </si>
  <si>
    <t>Niort</t>
  </si>
  <si>
    <t>Saint-Gaudens</t>
  </si>
  <si>
    <t>Beauvais</t>
  </si>
  <si>
    <t>Bouillante</t>
  </si>
  <si>
    <t>Barcelonnette</t>
  </si>
  <si>
    <t>Lodève</t>
  </si>
  <si>
    <t>Toulouse</t>
  </si>
  <si>
    <t>Moulins</t>
  </si>
  <si>
    <t>Breteuil</t>
  </si>
  <si>
    <t>Romorantin-Lanthenay</t>
  </si>
  <si>
    <t>Millau</t>
  </si>
  <si>
    <t>Argenton-sur-Creuse</t>
  </si>
  <si>
    <t>Alès</t>
  </si>
  <si>
    <t>Graulhet</t>
  </si>
  <si>
    <t>Colmar</t>
  </si>
  <si>
    <t>Pézenas</t>
  </si>
  <si>
    <t>Saint-Fulgent</t>
  </si>
  <si>
    <t>Eauze</t>
  </si>
  <si>
    <t>Manosque</t>
  </si>
  <si>
    <t>Bourg-en-Bresse</t>
  </si>
  <si>
    <t>Craon</t>
  </si>
  <si>
    <t>Marmande</t>
  </si>
  <si>
    <t>Villefranche-de-Rouergue</t>
  </si>
  <si>
    <t>Pamiers</t>
  </si>
  <si>
    <t>Cahors</t>
  </si>
  <si>
    <t>Gérardmer</t>
  </si>
  <si>
    <t>Baud</t>
  </si>
  <si>
    <t>Nancy</t>
  </si>
  <si>
    <t>Céret</t>
  </si>
  <si>
    <t>Mazères</t>
  </si>
  <si>
    <t>Agen</t>
  </si>
  <si>
    <t>Cugand</t>
  </si>
  <si>
    <t>Tarbes</t>
  </si>
  <si>
    <t>Auray</t>
  </si>
  <si>
    <t>Carcassonne</t>
  </si>
  <si>
    <t>Gien</t>
  </si>
  <si>
    <t>Saint-Jean-de-Maurienne</t>
  </si>
  <si>
    <t>Bourg-Saint-Maurice</t>
  </si>
  <si>
    <t>Poitiers</t>
  </si>
  <si>
    <t>Quiberon</t>
  </si>
  <si>
    <t>Châteauroux</t>
  </si>
  <si>
    <t>Albi</t>
  </si>
  <si>
    <t>Lacaune</t>
  </si>
  <si>
    <t>Montargis</t>
  </si>
  <si>
    <t>Montpellier</t>
  </si>
  <si>
    <t>Oyonnax</t>
  </si>
  <si>
    <t>Chinon</t>
  </si>
  <si>
    <t>Clermont-Ferrand</t>
  </si>
  <si>
    <t>Vierzon</t>
  </si>
  <si>
    <t>Agde</t>
  </si>
  <si>
    <t>Decazeville</t>
  </si>
  <si>
    <t>Vic-Fezensac</t>
  </si>
  <si>
    <t>Roanne</t>
  </si>
  <si>
    <t>Vichy</t>
  </si>
  <si>
    <t>Le Pouliguen</t>
  </si>
  <si>
    <t>Castres</t>
  </si>
  <si>
    <t>Culoz</t>
  </si>
  <si>
    <t>Bédarieux</t>
  </si>
  <si>
    <t>Challans</t>
  </si>
  <si>
    <t>Le Mans</t>
  </si>
  <si>
    <t>Gaillac</t>
  </si>
  <si>
    <t>Montauban</t>
  </si>
  <si>
    <t>La Roche-sur-Yon</t>
  </si>
  <si>
    <t>Albertville</t>
  </si>
  <si>
    <t>Grenoble</t>
  </si>
  <si>
    <t>Nantes</t>
  </si>
  <si>
    <t>Miramas</t>
  </si>
  <si>
    <t>Montant des subventions (en millions d'euros)</t>
  </si>
  <si>
    <t xml:space="preserve">Administratif et service public </t>
  </si>
  <si>
    <t>Mairie et hotêl de département/région</t>
  </si>
  <si>
    <t>Sale polyvalente</t>
  </si>
  <si>
    <t>Bâtiment communal/départemental/régional</t>
  </si>
  <si>
    <t>entre 1M€ et 5M€</t>
  </si>
  <si>
    <t>supérieur à 5M€</t>
  </si>
  <si>
    <t>Ambérieu-en-Bugey</t>
  </si>
  <si>
    <t>Châtillon-sur-Chalaronne</t>
  </si>
  <si>
    <t>Plateau d'Hauteville</t>
  </si>
  <si>
    <t>Saint-Didier-sur-Chalaronne</t>
  </si>
  <si>
    <t>Bohain-en-Vermandois</t>
  </si>
  <si>
    <t>Château-Thierry</t>
  </si>
  <si>
    <t>Chauny</t>
  </si>
  <si>
    <t>Clamecy</t>
  </si>
  <si>
    <t>Guise</t>
  </si>
  <si>
    <t>Hirson</t>
  </si>
  <si>
    <t>Laon</t>
  </si>
  <si>
    <t>Le Nouvion-en-Thiérache</t>
  </si>
  <si>
    <t>Saint-Quentin</t>
  </si>
  <si>
    <t>Soissons</t>
  </si>
  <si>
    <t>Tergnier</t>
  </si>
  <si>
    <t>Vervins</t>
  </si>
  <si>
    <t>Lapalisse</t>
  </si>
  <si>
    <t>Montluçon</t>
  </si>
  <si>
    <t>Saint-Palais</t>
  </si>
  <si>
    <t>Château-Arnoux-Saint-Auban</t>
  </si>
  <si>
    <t>Sisteron</t>
  </si>
  <si>
    <t>Briançon</t>
  </si>
  <si>
    <t>Embrun</t>
  </si>
  <si>
    <t>Gap</t>
  </si>
  <si>
    <t>Poligny</t>
  </si>
  <si>
    <t>Gourdon</t>
  </si>
  <si>
    <t>Annonay</t>
  </si>
  <si>
    <t>Aubenas</t>
  </si>
  <si>
    <t>Le Cheylard</t>
  </si>
  <si>
    <t>Le Pouzin</t>
  </si>
  <si>
    <t>Privas</t>
  </si>
  <si>
    <t>Tournon-sur-Rhône</t>
  </si>
  <si>
    <t>La Voulte-sur-Rhône</t>
  </si>
  <si>
    <t>Charleville-Mézières</t>
  </si>
  <si>
    <t>Givet</t>
  </si>
  <si>
    <t>Revin</t>
  </si>
  <si>
    <t>Sedan</t>
  </si>
  <si>
    <t>Vouziers</t>
  </si>
  <si>
    <t>Foix</t>
  </si>
  <si>
    <t>Lavelanet</t>
  </si>
  <si>
    <t>Le Port</t>
  </si>
  <si>
    <t>Verdun</t>
  </si>
  <si>
    <t>Bar-sur-Aube</t>
  </si>
  <si>
    <t>Romilly-sur-Seine</t>
  </si>
  <si>
    <t>Castelnaudary</t>
  </si>
  <si>
    <t>Saint-Denis</t>
  </si>
  <si>
    <t>Rodez</t>
  </si>
  <si>
    <t>Arles</t>
  </si>
  <si>
    <t>Saint-Rémy-de-Provence</t>
  </si>
  <si>
    <t>Salon-de-Provence</t>
  </si>
  <si>
    <t>Bayeux</t>
  </si>
  <si>
    <t>Caen</t>
  </si>
  <si>
    <t>Honfleur</t>
  </si>
  <si>
    <t>Lisieux</t>
  </si>
  <si>
    <t>Saint-Omer</t>
  </si>
  <si>
    <t>Trouville-sur-Mer</t>
  </si>
  <si>
    <t>Vire Normandie</t>
  </si>
  <si>
    <t>Aurillac</t>
  </si>
  <si>
    <t>Mauriac</t>
  </si>
  <si>
    <t>Saint-Flour</t>
  </si>
  <si>
    <t>Ussel</t>
  </si>
  <si>
    <t>Angoulême</t>
  </si>
  <si>
    <t>Barbezieux-Saint-Hilaire</t>
  </si>
  <si>
    <t>Cognac</t>
  </si>
  <si>
    <t>Confolens</t>
  </si>
  <si>
    <t>Ruffec</t>
  </si>
  <si>
    <t>Saint-Vallier</t>
  </si>
  <si>
    <t>Valence</t>
  </si>
  <si>
    <t>Jonzac</t>
  </si>
  <si>
    <t>Landes</t>
  </si>
  <si>
    <t>Marennes-Hiers-Brouage</t>
  </si>
  <si>
    <t>Pons</t>
  </si>
  <si>
    <t>Rochefort</t>
  </si>
  <si>
    <t>La Rochelle</t>
  </si>
  <si>
    <t>Royan</t>
  </si>
  <si>
    <t>Saint-Jean-d'Angély</t>
  </si>
  <si>
    <t>Saintes</t>
  </si>
  <si>
    <t>La Tremblade</t>
  </si>
  <si>
    <t>Aubigny-sur-Nère</t>
  </si>
  <si>
    <t>Bourges</t>
  </si>
  <si>
    <t>Saint-Amand-Montrond</t>
  </si>
  <si>
    <t>Argentat-sur-Dordogne</t>
  </si>
  <si>
    <t>Bort-les-Orgues</t>
  </si>
  <si>
    <t>Brive-la-Gaillarde</t>
  </si>
  <si>
    <t>Corrèze</t>
  </si>
  <si>
    <t>Égletons</t>
  </si>
  <si>
    <t>Tulle</t>
  </si>
  <si>
    <t>Beaune</t>
  </si>
  <si>
    <t>Châtillon-sur-Seine</t>
  </si>
  <si>
    <t>Dijon</t>
  </si>
  <si>
    <t>Montbard</t>
  </si>
  <si>
    <t>Semur-en-Auxois</t>
  </si>
  <si>
    <t>Broons</t>
  </si>
  <si>
    <t>Le Mené</t>
  </si>
  <si>
    <t>Dinan</t>
  </si>
  <si>
    <t>Guingamp</t>
  </si>
  <si>
    <t>Lannion</t>
  </si>
  <si>
    <t>Loudéac</t>
  </si>
  <si>
    <t>Paimpol</t>
  </si>
  <si>
    <t>Rostrenen</t>
  </si>
  <si>
    <t>Saint-Brieuc</t>
  </si>
  <si>
    <t>Tréguier</t>
  </si>
  <si>
    <t>Aubusson</t>
  </si>
  <si>
    <t>Guéret</t>
  </si>
  <si>
    <t>Bergerac</t>
  </si>
  <si>
    <t>Montpon-Ménestérol</t>
  </si>
  <si>
    <t>Périgueux</t>
  </si>
  <si>
    <t>Ribérac</t>
  </si>
  <si>
    <t>Sarlat-la-Canéda</t>
  </si>
  <si>
    <t>Besançon</t>
  </si>
  <si>
    <t>Doubs</t>
  </si>
  <si>
    <t>Montbéliard</t>
  </si>
  <si>
    <t>Morteau</t>
  </si>
  <si>
    <t>Pontarlier</t>
  </si>
  <si>
    <t>Valdahon</t>
  </si>
  <si>
    <t>Vaucluse</t>
  </si>
  <si>
    <t>Crest</t>
  </si>
  <si>
    <t>Die</t>
  </si>
  <si>
    <t>Montélimar</t>
  </si>
  <si>
    <t>Nyons</t>
  </si>
  <si>
    <t>Pierrelatte</t>
  </si>
  <si>
    <t>Romans-sur-Isère</t>
  </si>
  <si>
    <t>Les Andelys</t>
  </si>
  <si>
    <t>Bernay</t>
  </si>
  <si>
    <t>Évreux</t>
  </si>
  <si>
    <t>Le Neubourg</t>
  </si>
  <si>
    <t>Pont-Audemer</t>
  </si>
  <si>
    <t>Verneuil d'Avre et d'Iton</t>
  </si>
  <si>
    <t>Brou</t>
  </si>
  <si>
    <t>Chartres</t>
  </si>
  <si>
    <t>Châteaudun</t>
  </si>
  <si>
    <t>Nogent-le-Rotrou</t>
  </si>
  <si>
    <t>Brest</t>
  </si>
  <si>
    <t>Carhaix-Plouguer</t>
  </si>
  <si>
    <t>Châteauneuf-du-Faou</t>
  </si>
  <si>
    <t>Crozon</t>
  </si>
  <si>
    <t>Landivisiau</t>
  </si>
  <si>
    <t>Morlaix</t>
  </si>
  <si>
    <t>Quimper</t>
  </si>
  <si>
    <t>Quimperlé</t>
  </si>
  <si>
    <t>Ajaccio</t>
  </si>
  <si>
    <t>Porto-Vecchio</t>
  </si>
  <si>
    <t>Propriano</t>
  </si>
  <si>
    <t>Bastia</t>
  </si>
  <si>
    <t>Corte</t>
  </si>
  <si>
    <t>L'Île-Rousse</t>
  </si>
  <si>
    <t>Beaucaire</t>
  </si>
  <si>
    <t>Pont-Saint-Esprit</t>
  </si>
  <si>
    <t>Uzès</t>
  </si>
  <si>
    <t>Le Vigan</t>
  </si>
  <si>
    <t>Revel</t>
  </si>
  <si>
    <t>Nogaro</t>
  </si>
  <si>
    <t>Bazas</t>
  </si>
  <si>
    <t>Blaye</t>
  </si>
  <si>
    <t>Bordeaux</t>
  </si>
  <si>
    <t>Lesparre-Médoc</t>
  </si>
  <si>
    <t>Libourne</t>
  </si>
  <si>
    <t>Pauillac</t>
  </si>
  <si>
    <t>Pineuilh</t>
  </si>
  <si>
    <t>La Réole</t>
  </si>
  <si>
    <t>Fougères</t>
  </si>
  <si>
    <t>Redon</t>
  </si>
  <si>
    <t>Rennes</t>
  </si>
  <si>
    <t>Saint-Malo</t>
  </si>
  <si>
    <t>Vitré</t>
  </si>
  <si>
    <t>Le Blanc</t>
  </si>
  <si>
    <t>Issoudun</t>
  </si>
  <si>
    <t>Tours</t>
  </si>
  <si>
    <t>Les Abrets en Dauphiné</t>
  </si>
  <si>
    <t>La Côte-Saint-André</t>
  </si>
  <si>
    <t>Le Pont-de-Beauvoisin</t>
  </si>
  <si>
    <t>Roussillon</t>
  </si>
  <si>
    <t>Saint-Jean-de-Bournay</t>
  </si>
  <si>
    <t>Saint-Marcellin</t>
  </si>
  <si>
    <t>La Tour-du-Pin</t>
  </si>
  <si>
    <t>Vienne</t>
  </si>
  <si>
    <t>Arbois</t>
  </si>
  <si>
    <t>Dole</t>
  </si>
  <si>
    <t>Lons-le-Saunier</t>
  </si>
  <si>
    <t>Hauts de Bienne</t>
  </si>
  <si>
    <t>Saint-Claude</t>
  </si>
  <si>
    <t>Salins-les-Bains</t>
  </si>
  <si>
    <t>Aire-sur-l'Adour</t>
  </si>
  <si>
    <t>Dax</t>
  </si>
  <si>
    <t>Hagetmau</t>
  </si>
  <si>
    <t>Mont-de-Marsan</t>
  </si>
  <si>
    <t>Morcenx-la-Nouvelle</t>
  </si>
  <si>
    <t>Soustons</t>
  </si>
  <si>
    <t>Montoire-sur-le-Loir</t>
  </si>
  <si>
    <t>Montrichard Val de Cher</t>
  </si>
  <si>
    <t>Feurs</t>
  </si>
  <si>
    <t>Montbrison</t>
  </si>
  <si>
    <t>Saint-Étienne</t>
  </si>
  <si>
    <t>Brioude</t>
  </si>
  <si>
    <t>Le Puy-en-Velay</t>
  </si>
  <si>
    <t>Yssingeaux</t>
  </si>
  <si>
    <t>Indre</t>
  </si>
  <si>
    <t>Orléans</t>
  </si>
  <si>
    <t>Pithiviers</t>
  </si>
  <si>
    <t>Figeac</t>
  </si>
  <si>
    <t>Gramat</t>
  </si>
  <si>
    <t>Souillac</t>
  </si>
  <si>
    <t>Cours</t>
  </si>
  <si>
    <t>Fumel</t>
  </si>
  <si>
    <t>Nérac</t>
  </si>
  <si>
    <t>Tonneins</t>
  </si>
  <si>
    <t>Villeneuve-sur-Lot</t>
  </si>
  <si>
    <t>Marvejols</t>
  </si>
  <si>
    <t>Mende</t>
  </si>
  <si>
    <t>Saint-Chély-d'Apcher</t>
  </si>
  <si>
    <t>Chemillé-en-Anjou</t>
  </si>
  <si>
    <t>Doué-en-Anjou</t>
  </si>
  <si>
    <t>Avranches</t>
  </si>
  <si>
    <t>Granville</t>
  </si>
  <si>
    <t>Pontorson</t>
  </si>
  <si>
    <t>Saint-Hilaire-du-Harcouët</t>
  </si>
  <si>
    <t>Saint-Lô</t>
  </si>
  <si>
    <t>Villedieu-les-Poêles-Rouffigny</t>
  </si>
  <si>
    <t>Châlons-en-Champagne</t>
  </si>
  <si>
    <t>Épernay</t>
  </si>
  <si>
    <t>Montmirail</t>
  </si>
  <si>
    <t>Reims</t>
  </si>
  <si>
    <t>Sainte-Menehould</t>
  </si>
  <si>
    <t>Sézanne</t>
  </si>
  <si>
    <t>Blancs-Coteaux</t>
  </si>
  <si>
    <t>Vitry-le-François</t>
  </si>
  <si>
    <t>Langres</t>
  </si>
  <si>
    <t>Saint-Dizier</t>
  </si>
  <si>
    <t>Château-Gontier-sur-Mayenne</t>
  </si>
  <si>
    <t>Évron</t>
  </si>
  <si>
    <t>Mayenne</t>
  </si>
  <si>
    <t>Val de Briey</t>
  </si>
  <si>
    <t>Longwy</t>
  </si>
  <si>
    <t>Pont-à-Mousson</t>
  </si>
  <si>
    <t>Bar-le-Duc</t>
  </si>
  <si>
    <t>Commercy</t>
  </si>
  <si>
    <t>Saint-Mihiel</t>
  </si>
  <si>
    <t>Belz</t>
  </si>
  <si>
    <t>Guer</t>
  </si>
  <si>
    <t>Lorient</t>
  </si>
  <si>
    <t>Ploërmel</t>
  </si>
  <si>
    <t>Pontivy</t>
  </si>
  <si>
    <t>Aube</t>
  </si>
  <si>
    <t>Bitche</t>
  </si>
  <si>
    <t>Creutzwald</t>
  </si>
  <si>
    <t>Dieuze</t>
  </si>
  <si>
    <t>Metz</t>
  </si>
  <si>
    <t>Morhange</t>
  </si>
  <si>
    <t>Phalsbourg</t>
  </si>
  <si>
    <t>Sarrebourg</t>
  </si>
  <si>
    <t>La Charité-sur-Loire</t>
  </si>
  <si>
    <t>Cosne-Cours-sur-Loire</t>
  </si>
  <si>
    <t>Nevers</t>
  </si>
  <si>
    <t>Avesnes-sur-Helpe</t>
  </si>
  <si>
    <t>Bouchain</t>
  </si>
  <si>
    <t>Cambrai</t>
  </si>
  <si>
    <t>Caudry</t>
  </si>
  <si>
    <t>Douai</t>
  </si>
  <si>
    <t>Dunkerque</t>
  </si>
  <si>
    <t>Fourmies</t>
  </si>
  <si>
    <t>Hazebrouck</t>
  </si>
  <si>
    <t>Somain</t>
  </si>
  <si>
    <t>Steenvoorde</t>
  </si>
  <si>
    <t>Noyon</t>
  </si>
  <si>
    <t>Alençon</t>
  </si>
  <si>
    <t>Argentan</t>
  </si>
  <si>
    <t>La Ferté Macé</t>
  </si>
  <si>
    <t>Flers</t>
  </si>
  <si>
    <t>L'Aigle</t>
  </si>
  <si>
    <t>Mortagne-au-Perche</t>
  </si>
  <si>
    <t>Sées</t>
  </si>
  <si>
    <t>Arras</t>
  </si>
  <si>
    <t>Bapaume</t>
  </si>
  <si>
    <t>Berck</t>
  </si>
  <si>
    <t>Béthune</t>
  </si>
  <si>
    <t>Boulogne-sur-Mer</t>
  </si>
  <si>
    <t>Bruay-la-Buissière</t>
  </si>
  <si>
    <t>Calais</t>
  </si>
  <si>
    <t>Fruges</t>
  </si>
  <si>
    <t>Hesdin</t>
  </si>
  <si>
    <t>Saint-Pol-sur-Ternoise</t>
  </si>
  <si>
    <t>Ambert</t>
  </si>
  <si>
    <t>Issoire</t>
  </si>
  <si>
    <t>Saint-Éloy-les-Mines</t>
  </si>
  <si>
    <t>Thiers</t>
  </si>
  <si>
    <t>Ciboure</t>
  </si>
  <si>
    <t>Mauléon-Licharre</t>
  </si>
  <si>
    <t>Mourenx</t>
  </si>
  <si>
    <t>Oloron-Sainte-Marie</t>
  </si>
  <si>
    <t>Pau</t>
  </si>
  <si>
    <t>Saint-Jean-Pied-de-Port</t>
  </si>
  <si>
    <t>Allier</t>
  </si>
  <si>
    <t>Argelès-Gazost</t>
  </si>
  <si>
    <t>Lannemezan</t>
  </si>
  <si>
    <t>Lourdes</t>
  </si>
  <si>
    <t>Maubourguet</t>
  </si>
  <si>
    <t>Amélie-les-Bains-Palalda</t>
  </si>
  <si>
    <t>Banyuls-sur-Mer</t>
  </si>
  <si>
    <t>Haguenau</t>
  </si>
  <si>
    <t>Marckolsheim</t>
  </si>
  <si>
    <t>Sarre-Union</t>
  </si>
  <si>
    <t>Sélestat</t>
  </si>
  <si>
    <t>Soultz-sous-Forêts</t>
  </si>
  <si>
    <t>Fessenheim</t>
  </si>
  <si>
    <t>Mulhouse</t>
  </si>
  <si>
    <t>Rouffach</t>
  </si>
  <si>
    <t>Sainte-Marie-aux-Mines</t>
  </si>
  <si>
    <t>Belleville-en-Beaujolais</t>
  </si>
  <si>
    <t>Gray</t>
  </si>
  <si>
    <t>Lure</t>
  </si>
  <si>
    <t>Luxeuil-les-Bains</t>
  </si>
  <si>
    <t>Roye</t>
  </si>
  <si>
    <t>Saint-Loup-sur-Semouse</t>
  </si>
  <si>
    <t>Vesoul</t>
  </si>
  <si>
    <t>Chalon-sur-Saône</t>
  </si>
  <si>
    <t>Le Creusot</t>
  </si>
  <si>
    <t>Louhans</t>
  </si>
  <si>
    <t>Mâcon</t>
  </si>
  <si>
    <t>Péronne</t>
  </si>
  <si>
    <t>Montval-sur-Loir</t>
  </si>
  <si>
    <t>La Ferté-Bernard</t>
  </si>
  <si>
    <t>Le Lude</t>
  </si>
  <si>
    <t>Mamers</t>
  </si>
  <si>
    <t>Sablé-sur-Sarthe</t>
  </si>
  <si>
    <t>Chambéry</t>
  </si>
  <si>
    <t>Moûtiers</t>
  </si>
  <si>
    <t>Valgelon-La Rochette</t>
  </si>
  <si>
    <t>Annecy</t>
  </si>
  <si>
    <t>Chamonix-Mont-Blanc</t>
  </si>
  <si>
    <t>Cluses</t>
  </si>
  <si>
    <t>Thonon-les-Bains</t>
  </si>
  <si>
    <t>Paris</t>
  </si>
  <si>
    <t>Blangy-sur-Bresle</t>
  </si>
  <si>
    <t>Cany-Barville</t>
  </si>
  <si>
    <t>Dieppe</t>
  </si>
  <si>
    <t>Eu</t>
  </si>
  <si>
    <t>Gournay-en-Bray</t>
  </si>
  <si>
    <t>Le Havre</t>
  </si>
  <si>
    <t>Lillebonne</t>
  </si>
  <si>
    <t>Neufchâtel-en-Bray</t>
  </si>
  <si>
    <t>Rouen</t>
  </si>
  <si>
    <t>Saint-Valery-en-Caux</t>
  </si>
  <si>
    <t>Yvetot</t>
  </si>
  <si>
    <t>Bressuire</t>
  </si>
  <si>
    <t>Saint-Maixent-l'École</t>
  </si>
  <si>
    <t>Thouars</t>
  </si>
  <si>
    <t>Abbeville</t>
  </si>
  <si>
    <t>Amiens</t>
  </si>
  <si>
    <t>Creuse</t>
  </si>
  <si>
    <t>Friville-Escarbotin</t>
  </si>
  <si>
    <t>Beaumont-de-Lomagne</t>
  </si>
  <si>
    <t>Moissac</t>
  </si>
  <si>
    <t>Bormes-les-Mimosas</t>
  </si>
  <si>
    <t>Brignoles</t>
  </si>
  <si>
    <t>Cogolin</t>
  </si>
  <si>
    <t>Draguignan</t>
  </si>
  <si>
    <t>Fréjus</t>
  </si>
  <si>
    <t>La Londe-les-Maures</t>
  </si>
  <si>
    <t>Le Luc</t>
  </si>
  <si>
    <t>Sainte-Maxime</t>
  </si>
  <si>
    <t>Saint-Tropez</t>
  </si>
  <si>
    <t>Toulon</t>
  </si>
  <si>
    <t>Apt</t>
  </si>
  <si>
    <t>Avignon</t>
  </si>
  <si>
    <t>Bollène</t>
  </si>
  <si>
    <t>Carpentras</t>
  </si>
  <si>
    <t>Cavaillon</t>
  </si>
  <si>
    <t>L'Isle-sur-la-Sorgue</t>
  </si>
  <si>
    <t>Orange</t>
  </si>
  <si>
    <t>Valréas</t>
  </si>
  <si>
    <t>Chantonnay</t>
  </si>
  <si>
    <t>Essarts en Bocage</t>
  </si>
  <si>
    <t>Fontenay-le-Comte</t>
  </si>
  <si>
    <t>Luçon</t>
  </si>
  <si>
    <t>Pouzauges</t>
  </si>
  <si>
    <t>Les Sables-d'Olonne</t>
  </si>
  <si>
    <t>Saint-Hilaire-de-Riez</t>
  </si>
  <si>
    <t>Châtellerault</t>
  </si>
  <si>
    <t>Loudun</t>
  </si>
  <si>
    <t>Montmorillon</t>
  </si>
  <si>
    <t>Bellac</t>
  </si>
  <si>
    <t>Saint-Yrieix-la-Perche</t>
  </si>
  <si>
    <t>Bruyères</t>
  </si>
  <si>
    <t>Épinal</t>
  </si>
  <si>
    <t>Mirecourt</t>
  </si>
  <si>
    <t>Neufchâteau</t>
  </si>
  <si>
    <t>Rambervillers</t>
  </si>
  <si>
    <t>Remiremont</t>
  </si>
  <si>
    <t>Saint-Dié-des-Vosges</t>
  </si>
  <si>
    <t>Le Thillot</t>
  </si>
  <si>
    <t>Auxerre</t>
  </si>
  <si>
    <t>Avallon</t>
  </si>
  <si>
    <t>Chablis</t>
  </si>
  <si>
    <t>Joigny</t>
  </si>
  <si>
    <t>Migennes</t>
  </si>
  <si>
    <t>Sens</t>
  </si>
  <si>
    <t>Belfort</t>
  </si>
  <si>
    <t>Basse-Terre</t>
  </si>
  <si>
    <t>Basse-Pointe</t>
  </si>
  <si>
    <t>Cayenne</t>
  </si>
  <si>
    <t>Kourou</t>
  </si>
  <si>
    <t>Saint-Laurent-du-Maroni</t>
  </si>
  <si>
    <t>Mamoudzou</t>
  </si>
  <si>
    <t>Commune hors attraction des villes</t>
  </si>
  <si>
    <t>Genève - Annemasse (partie française)</t>
  </si>
  <si>
    <t>Cannes - Antibes</t>
  </si>
  <si>
    <t>Monaco - Menton (partie française)</t>
  </si>
  <si>
    <t>Marseille - Aix-en-Provence</t>
  </si>
  <si>
    <t>Saint-Satur - Sancerre</t>
  </si>
  <si>
    <t>Biars-sur-Cère - Saint-Céré</t>
  </si>
  <si>
    <t>Nonancourt - Saint-Lubin-des-Joncherets</t>
  </si>
  <si>
    <t>Pleyben - Châteaulin</t>
  </si>
  <si>
    <t>Roscoff - Saint-Pol-de-Léon</t>
  </si>
  <si>
    <t>Arcachon - La Teste-de-Buch</t>
  </si>
  <si>
    <t>Bayonne (partie française)</t>
  </si>
  <si>
    <t>Luxembourg (partie française)</t>
  </si>
  <si>
    <t>Sarreguemines (partie française)</t>
  </si>
  <si>
    <t>Sarrebruck (partie française)</t>
  </si>
  <si>
    <t>Saint-Avold (partie française)</t>
  </si>
  <si>
    <t>Forbach (partie française)</t>
  </si>
  <si>
    <t>Freyming-Merlebach (partie française)</t>
  </si>
  <si>
    <t>Strasbourg (partie française)</t>
  </si>
  <si>
    <t>Maubeuge (partie française)</t>
  </si>
  <si>
    <t>Lille (partie française)</t>
  </si>
  <si>
    <t>Valenciennes (partie française)</t>
  </si>
  <si>
    <t>Lens - Liévin</t>
  </si>
  <si>
    <t>Auchel - Lillers</t>
  </si>
  <si>
    <t>Noeux-les-Mines</t>
  </si>
  <si>
    <t>Étaples - Le Touquet-Paris-Plage</t>
  </si>
  <si>
    <t>Hendaye (partie française)</t>
  </si>
  <si>
    <t>Wissembourg (partie française)</t>
  </si>
  <si>
    <t>Bâle - Saint-Louis (partie française)</t>
  </si>
  <si>
    <t>Lausanne (partie française)</t>
  </si>
  <si>
    <t>Vittel - Contrexéville</t>
  </si>
  <si>
    <t>Delle (partie française)</t>
  </si>
  <si>
    <t>Saint-Pierre - Le Tampon</t>
  </si>
  <si>
    <t>Aire de Paris</t>
  </si>
  <si>
    <t>Hors aire urbaine</t>
  </si>
  <si>
    <t>DROM</t>
  </si>
  <si>
    <t>Logement et commerce</t>
  </si>
  <si>
    <t>entre 100k et 1M€</t>
  </si>
  <si>
    <t>inférieur à 100k</t>
  </si>
  <si>
    <t>Total</t>
  </si>
  <si>
    <t>Moins de 20 000 habitants</t>
  </si>
  <si>
    <t>De 20 000 à 49 999 habitants</t>
  </si>
  <si>
    <t>De 50 000 à 199 999 habitants</t>
  </si>
  <si>
    <t>De 200 000 à 499 999 habitants</t>
  </si>
  <si>
    <t>De 500 000 à 999  999 habitants</t>
  </si>
  <si>
    <t>De 1 000 000 d'habitants ou plus (hors Paris)</t>
  </si>
  <si>
    <t xml:space="preserve">Éclairage </t>
  </si>
  <si>
    <t xml:space="preserve">Part du montant des subventions </t>
  </si>
  <si>
    <t>Part du gain d'économie d'énergie généré par les projets</t>
  </si>
  <si>
    <t>Part du nombre de projets (%)</t>
  </si>
  <si>
    <t xml:space="preserve">montant </t>
  </si>
  <si>
    <t xml:space="preserve">nombre </t>
  </si>
  <si>
    <t>Graphique 1 – Répartition des dossiers retenus par enveloppe, en % de dossiers</t>
  </si>
  <si>
    <t>Source : Direction générale des collectivités locales – projets retenus, calculs France Stratégie</t>
  </si>
  <si>
    <t>Graphique 2 – Répartition des projets et des montants investis par région</t>
  </si>
  <si>
    <t>Source : Direction générale des collectivités locales, calculs France Stratégie</t>
  </si>
  <si>
    <t>Alpes-de-Haute-Provence</t>
  </si>
  <si>
    <t>Haut-Rhin</t>
  </si>
  <si>
    <t>Eure-et-Loir</t>
  </si>
  <si>
    <t>Deux-Sèvres</t>
  </si>
  <si>
    <t>Hérault</t>
  </si>
  <si>
    <t>Haute-Savoie</t>
  </si>
  <si>
    <t>Vendée</t>
  </si>
  <si>
    <t>Haute-Vienne</t>
  </si>
  <si>
    <t>Ain</t>
  </si>
  <si>
    <t>Hauts-de-Seine</t>
  </si>
  <si>
    <t>Lot</t>
  </si>
  <si>
    <t>Indre-et-Loire</t>
  </si>
  <si>
    <t>Seine-Saint-Denis</t>
  </si>
  <si>
    <t>Bouches-du-Rhône</t>
  </si>
  <si>
    <t>Yvelines</t>
  </si>
  <si>
    <t>Aisne</t>
  </si>
  <si>
    <t>Finistère</t>
  </si>
  <si>
    <t>Oise</t>
  </si>
  <si>
    <t>Hautes-Pyrénées</t>
  </si>
  <si>
    <t>Hautes-Alpes</t>
  </si>
  <si>
    <t>Maine-et-Loire</t>
  </si>
  <si>
    <t>Haute-Garonne</t>
  </si>
  <si>
    <t>Saône-et-Loire</t>
  </si>
  <si>
    <t>Charente</t>
  </si>
  <si>
    <t>Lot-et-Garonne</t>
  </si>
  <si>
    <t>Bas-Rhin</t>
  </si>
  <si>
    <t>Savoie</t>
  </si>
  <si>
    <t>Drôme</t>
  </si>
  <si>
    <t>Manche</t>
  </si>
  <si>
    <t>Val-de-Marne</t>
  </si>
  <si>
    <t>Eure</t>
  </si>
  <si>
    <t>Orne</t>
  </si>
  <si>
    <t>Ardennes</t>
  </si>
  <si>
    <t>Isère</t>
  </si>
  <si>
    <t>Charente-Maritime</t>
  </si>
  <si>
    <t>Jura</t>
  </si>
  <si>
    <t>Pyrénées-Atlantiques</t>
  </si>
  <si>
    <t>Var</t>
  </si>
  <si>
    <t>Vosges</t>
  </si>
  <si>
    <t>Somme</t>
  </si>
  <si>
    <t>Loire-Atlantique</t>
  </si>
  <si>
    <t>Gard</t>
  </si>
  <si>
    <t>Calvados</t>
  </si>
  <si>
    <t>Meurthe-et-Moselle</t>
  </si>
  <si>
    <t>Essonne</t>
  </si>
  <si>
    <t>Loiret</t>
  </si>
  <si>
    <t>Haute-Marne</t>
  </si>
  <si>
    <t>Gers</t>
  </si>
  <si>
    <t>Nièvre</t>
  </si>
  <si>
    <t>Sarthe</t>
  </si>
  <si>
    <t>Aude</t>
  </si>
  <si>
    <t>Yonne</t>
  </si>
  <si>
    <t>Gironde</t>
  </si>
  <si>
    <t>Alpes-Maritimes</t>
  </si>
  <si>
    <t>Pyrénées-Orientales</t>
  </si>
  <si>
    <t>Loir-et-Cher</t>
  </si>
  <si>
    <t>Morbihan</t>
  </si>
  <si>
    <t>Tarn</t>
  </si>
  <si>
    <t>Aveyron</t>
  </si>
  <si>
    <t>Marne</t>
  </si>
  <si>
    <t>Ariège</t>
  </si>
  <si>
    <t>Haute-Saône</t>
  </si>
  <si>
    <t>Pas-de-Calais</t>
  </si>
  <si>
    <t>Moselle</t>
  </si>
  <si>
    <t>Nord</t>
  </si>
  <si>
    <t>Cher</t>
  </si>
  <si>
    <t>Lozère</t>
  </si>
  <si>
    <t>Dordogne</t>
  </si>
  <si>
    <t>Seine-Maritime</t>
  </si>
  <si>
    <t>Puy-de-Dôme</t>
  </si>
  <si>
    <t>Cantal</t>
  </si>
  <si>
    <t>Rhône</t>
  </si>
  <si>
    <t>Seine-et-Marne</t>
  </si>
  <si>
    <t>Tarn-et-Garonne</t>
  </si>
  <si>
    <t>Loire</t>
  </si>
  <si>
    <t>Meuse</t>
  </si>
  <si>
    <t>Ardèche</t>
  </si>
  <si>
    <t>Territoire de Belfort</t>
  </si>
  <si>
    <t>Haute-Loire</t>
  </si>
  <si>
    <t>Nom_departement</t>
  </si>
  <si>
    <t>Côte-d'Or</t>
  </si>
  <si>
    <t>Côtes-d'Armor</t>
  </si>
  <si>
    <t>Ille-et-Vilaine</t>
  </si>
  <si>
    <t>Val-d'Oise</t>
  </si>
  <si>
    <t>Corse-du-Sud</t>
  </si>
  <si>
    <t>Haute-Corse</t>
  </si>
  <si>
    <t>Subvention_habitant</t>
  </si>
  <si>
    <t>Carte 2. Euro de subvention par habitant et par département</t>
  </si>
  <si>
    <t>libaav2020</t>
  </si>
  <si>
    <t>euros_par_hab</t>
  </si>
  <si>
    <t>Nom de la région</t>
  </si>
  <si>
    <t>nom du département</t>
  </si>
  <si>
    <t>Carte 3. Montant des subventions par habitant et par zone d’attraction des villes</t>
  </si>
  <si>
    <t>Coût d'investissement (%)</t>
  </si>
  <si>
    <t>Graphique  4 – Répartition des gains énergétiques estimés par type de bâtiment</t>
  </si>
  <si>
    <t>Source : Direction de l’immobilier de l’État ; calculs France Stratégie sur 3 423 projets</t>
  </si>
  <si>
    <t xml:space="preserve">Taux de subvention par mètre carré </t>
  </si>
  <si>
    <t>Graphique 5 – Gain énergétique et taux de subvention  des différentes catégories de travaux par m2</t>
  </si>
  <si>
    <t>Carte 4 : l’efficience énergétique d’un euro investi par département</t>
  </si>
  <si>
    <t>num_dep</t>
  </si>
  <si>
    <t>efficience_energetique</t>
  </si>
  <si>
    <t>Source : Direction générale des collectivités locales, calculs France Stratégie réalisé avec 4032 données</t>
  </si>
  <si>
    <t xml:space="preserve">Carte 5. Montant économisé par année et par département </t>
  </si>
  <si>
    <t>Nom_dep</t>
  </si>
  <si>
    <t>euros_economiser_an</t>
  </si>
  <si>
    <t>Source : Direction générale des collectivités locales, calculs France Stratégie, 3 423 données</t>
  </si>
  <si>
    <t>Carte 6. Subvention par département</t>
  </si>
  <si>
    <t>Somme_subvention</t>
  </si>
  <si>
    <t>Carte 7. Rentabilité de la subvention mesurée en nombre d’années par département nécessaires pour rembourser la subvention</t>
  </si>
  <si>
    <t>subvention_euros_éco</t>
  </si>
  <si>
    <t xml:space="preserve">part des bâtiments scolaires rénovées </t>
  </si>
  <si>
    <t>Carte 8. Rentabilité de la subvention mesurée en nombre d’années par département nécessaires pour rembourser les travaux</t>
  </si>
  <si>
    <t>Nom département</t>
  </si>
  <si>
    <t xml:space="preserve">Nombre d'année pour rembourser les travaux </t>
  </si>
  <si>
    <t xml:space="preserve">Source : Direction générale des collectivités locales, calculs France Stratégie, 3 423 données. </t>
  </si>
  <si>
    <t>Carte 1. Part des bâtiments scolaires rénovées par département</t>
  </si>
  <si>
    <t>Mode sélection</t>
  </si>
  <si>
    <t>Destination</t>
  </si>
  <si>
    <t>Subventions accordées</t>
  </si>
  <si>
    <t>(en M€)</t>
  </si>
  <si>
    <t>Coût de l’investissement</t>
  </si>
  <si>
    <t>Nombre de dossiers sélectionnés</t>
  </si>
  <si>
    <t>Communes</t>
  </si>
  <si>
    <t>Départements</t>
  </si>
  <si>
    <t>Régions</t>
  </si>
  <si>
    <t>État et ses opérateurs</t>
  </si>
  <si>
    <t>6 212</t>
  </si>
  <si>
    <t>Tableau 1 – Dossiers de rénovation thermique de bâtiments des collectivités territoriales soutenus par le plan de relance</t>
  </si>
  <si>
    <t xml:space="preserve">Type de bâtiments </t>
  </si>
  <si>
    <t>Nombre de projets (%)</t>
  </si>
  <si>
    <t>Part de l’enveloppe attribuée</t>
  </si>
  <si>
    <t>Moyenne du coût des travaux (milliers €)</t>
  </si>
  <si>
    <t>Médiane du coût des travaux (milliers €)</t>
  </si>
  <si>
    <t xml:space="preserve">Taux de subvention moyen </t>
  </si>
  <si>
    <t xml:space="preserve">Taux de subvention médian </t>
  </si>
  <si>
    <t>Enseignement</t>
  </si>
  <si>
    <t xml:space="preserve">Culture – Sport </t>
  </si>
  <si>
    <t>Bâtiment communal/départemental/ régional</t>
  </si>
  <si>
    <t>Mairie et hôtel de département ou région</t>
  </si>
  <si>
    <t xml:space="preserve">Salle polyvalente </t>
  </si>
  <si>
    <t xml:space="preserve">Logement et commerce </t>
  </si>
  <si>
    <t xml:space="preserve">Multiple </t>
  </si>
  <si>
    <t xml:space="preserve">Autre </t>
  </si>
  <si>
    <t xml:space="preserve">Total </t>
  </si>
  <si>
    <t>1,4 milliard d’euros</t>
  </si>
  <si>
    <t>Tableau  2 – Moyenne et médiane des projets de rénovation des bâtiments des collectivités territoriales soutenus par le plan de relance par type de bâtiments</t>
  </si>
  <si>
    <t xml:space="preserve">Type de travaux  </t>
  </si>
  <si>
    <t>Nombre de projet (%)</t>
  </si>
  <si>
    <t>Enveloppe attribuée (%)</t>
  </si>
  <si>
    <t>Moyenne du coût des travaux (milliers€)</t>
  </si>
  <si>
    <t>Médiane du coût des travaux (milliers€)</t>
  </si>
  <si>
    <t xml:space="preserve">Taux de subvention moyen  </t>
  </si>
  <si>
    <t>1 141</t>
  </si>
  <si>
    <t>Isolation toiture/façade/comble</t>
  </si>
  <si>
    <t>Isolation menuiserie (fenêtre, porte)</t>
  </si>
  <si>
    <t>Solaire-Géothermique-Pompe à chaleur</t>
  </si>
  <si>
    <t>Chauffage-Ventilation-Climatisation</t>
  </si>
  <si>
    <t xml:space="preserve">Non renseigné </t>
  </si>
  <si>
    <t xml:space="preserve">Total général </t>
  </si>
  <si>
    <t>1 370 M€</t>
  </si>
  <si>
    <t xml:space="preserve">Tableau  3 – Répartition, moyenne et médiane des projets de rénovation des bâtiments des collectivités territoriales soutenus par le plan de relance par type de travaux </t>
  </si>
  <si>
    <t xml:space="preserve">Economie d’énergie anticipée </t>
  </si>
  <si>
    <t>Taux de subvention moyenne</t>
  </si>
  <si>
    <t xml:space="preserve">Moyenne de la subvention attribuée </t>
  </si>
  <si>
    <t>(€)</t>
  </si>
  <si>
    <t>Part du nombre de projet</t>
  </si>
  <si>
    <t xml:space="preserve">Part de l’enveloppe attribuée </t>
  </si>
  <si>
    <t>Montant moyen des travaux</t>
  </si>
  <si>
    <t xml:space="preserve">(€) </t>
  </si>
  <si>
    <t>0 à 20 %</t>
  </si>
  <si>
    <t>20 à 40 %</t>
  </si>
  <si>
    <t>40 à 60%</t>
  </si>
  <si>
    <t>60 à 80%</t>
  </si>
  <si>
    <t>80 à 100 %</t>
  </si>
  <si>
    <t>4603 projets</t>
  </si>
  <si>
    <t>993 millions d’euros</t>
  </si>
  <si>
    <t xml:space="preserve">Tableau 4. Principaux indicateurs clés par tranche d’économie d’énergie des projets pour le total de l’enveloppe </t>
  </si>
  <si>
    <t>Economie d’énergie anticipée</t>
  </si>
  <si>
    <t>525 millions d’euros</t>
  </si>
  <si>
    <t xml:space="preserve">Tableau 5. Principaux indicateurs clés par tranche d’économie d’énergie des projets pour la DSIL </t>
  </si>
  <si>
    <t>1 804 000</t>
  </si>
  <si>
    <t>2 865 000</t>
  </si>
  <si>
    <t>0.4%</t>
  </si>
  <si>
    <t>1 000 000</t>
  </si>
  <si>
    <t xml:space="preserve">1 675 000 </t>
  </si>
  <si>
    <t>211 millions d’euros</t>
  </si>
  <si>
    <t xml:space="preserve">Tableau 6. Principaux indicateurs clés par tranche d’économie d’énergie des projets pour la DRI </t>
  </si>
  <si>
    <t>1 244 000</t>
  </si>
  <si>
    <t>2 052 000</t>
  </si>
  <si>
    <t>2 430 000</t>
  </si>
  <si>
    <t>2 771 000</t>
  </si>
  <si>
    <t>258 millions d’euros</t>
  </si>
  <si>
    <t>1 160 000</t>
  </si>
  <si>
    <t xml:space="preserve">Tableau 7. Principaux indicateurs clés par tranche d’économie d’énergie des projets pour la DSID </t>
  </si>
  <si>
    <t>Part de l'aire dans le total de la populaiton (%)</t>
  </si>
  <si>
    <t>Graphique  3 – Répartition des projets des aires d’attraction des villes, en nombre et en montants, par tranche d’aire urbaine</t>
  </si>
  <si>
    <t>Sommaire</t>
  </si>
  <si>
    <t>Graphique 3'!A1</t>
  </si>
  <si>
    <t>Carte 3. Montant des subventions par habitant et par aire d’attraction des villes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</si>
</sst>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\ %"/>
    <numFmt numFmtId="165" formatCode="0&quot; &quot;%"/>
    <numFmt numFmtId="166" formatCode="_-* #,##0.00\ [$€-1]_-;\-* #,##0.00\ [$€-1]_-;_-* \-??\ [$€-1]_-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Arial2"/>
      <charset val="1"/>
    </font>
    <font>
      <sz val="10"/>
      <color rgb="FF000000"/>
      <name val="Arial2"/>
    </font>
    <font>
      <sz val="10"/>
      <name val="Arial"/>
      <family val="2"/>
      <charset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i/>
      <sz val="9.5"/>
      <color theme="1"/>
      <name val="Arial"/>
      <family val="2"/>
    </font>
    <font>
      <b/>
      <sz val="10.5"/>
      <color theme="1"/>
      <name val="Arial"/>
      <family val="2"/>
    </font>
    <font>
      <sz val="9"/>
      <color theme="1"/>
      <name val="Arial"/>
      <family val="2"/>
    </font>
    <font>
      <b/>
      <sz val="11.5"/>
      <color theme="1"/>
      <name val="Arial"/>
      <family val="2"/>
    </font>
    <font>
      <b/>
      <sz val="9.5"/>
      <color theme="1"/>
      <name val="Arial"/>
      <family val="2"/>
    </font>
    <font>
      <sz val="10"/>
      <color rgb="FF000000"/>
      <name val="Arial"/>
      <family val="2"/>
    </font>
    <font>
      <b/>
      <sz val="10"/>
      <color rgb="FF14288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14288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indexed="39"/>
      <name val="Calibri"/>
      <family val="2"/>
      <scheme val="minor"/>
    </font>
    <font>
      <b/>
      <sz val="13"/>
      <color theme="1"/>
      <name val="Arial"/>
      <family val="2"/>
    </font>
    <font>
      <b/>
      <sz val="13"/>
      <name val="Arial"/>
      <family val="2"/>
    </font>
    <font>
      <i/>
      <sz val="11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rgb="FF0087CD"/>
      </right>
      <top style="thick">
        <color rgb="FF0087CD"/>
      </top>
      <bottom style="medium">
        <color rgb="FF0087CD"/>
      </bottom>
      <diagonal/>
    </border>
    <border>
      <left/>
      <right style="medium">
        <color rgb="FF0087CD"/>
      </right>
      <top style="thick">
        <color rgb="FF0087CD"/>
      </top>
      <bottom/>
      <diagonal/>
    </border>
    <border>
      <left/>
      <right style="medium">
        <color rgb="FF0087CD"/>
      </right>
      <top/>
      <bottom style="medium">
        <color rgb="FF0087CD"/>
      </bottom>
      <diagonal/>
    </border>
    <border>
      <left/>
      <right/>
      <top style="thick">
        <color rgb="FF0087CD"/>
      </top>
      <bottom style="medium">
        <color rgb="FF0087CD"/>
      </bottom>
      <diagonal/>
    </border>
    <border>
      <left/>
      <right/>
      <top/>
      <bottom style="medium">
        <color rgb="FF0087CD"/>
      </bottom>
      <diagonal/>
    </border>
    <border>
      <left/>
      <right style="medium">
        <color rgb="FF0087CD"/>
      </right>
      <top/>
      <bottom style="thick">
        <color rgb="FF0087CD"/>
      </bottom>
      <diagonal/>
    </border>
    <border>
      <left/>
      <right/>
      <top/>
      <bottom style="thick">
        <color rgb="FF0087CD"/>
      </bottom>
      <diagonal/>
    </border>
    <border>
      <left style="medium">
        <color rgb="FF0087CD"/>
      </left>
      <right style="medium">
        <color rgb="FF0087CD"/>
      </right>
      <top style="thick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 style="medium">
        <color rgb="FF0087CD"/>
      </bottom>
      <diagonal/>
    </border>
    <border>
      <left style="medium">
        <color rgb="FF0087CD"/>
      </left>
      <right/>
      <top style="thick">
        <color rgb="FF0087CD"/>
      </top>
      <bottom/>
      <diagonal/>
    </border>
    <border>
      <left style="medium">
        <color rgb="FF0087CD"/>
      </left>
      <right/>
      <top/>
      <bottom style="medium">
        <color rgb="FF0087CD"/>
      </bottom>
      <diagonal/>
    </border>
    <border>
      <left/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/>
      <top style="medium">
        <color rgb="FF0087CD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3" fillId="0" borderId="0"/>
    <xf numFmtId="0" fontId="4" fillId="2" borderId="0" applyNumberFormat="0" applyBorder="0" applyAlignment="0" applyProtection="0"/>
    <xf numFmtId="0" fontId="5" fillId="0" borderId="0" applyNumberFormat="0" applyFill="0" applyBorder="0" applyAlignment="0" applyProtection="0"/>
    <xf numFmtId="164" fontId="6" fillId="0" borderId="0" applyBorder="0" applyProtection="0"/>
    <xf numFmtId="165" fontId="7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" fillId="0" borderId="9" applyNumberFormat="0" applyFill="0" applyAlignment="0" applyProtection="0"/>
    <xf numFmtId="0" fontId="2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166" fontId="22" fillId="0" borderId="0" applyFill="0" applyBorder="0" applyAlignment="0" applyProtection="0"/>
    <xf numFmtId="0" fontId="33" fillId="0" borderId="0" applyNumberFormat="0" applyFill="0" applyBorder="0" applyAlignment="0" applyProtection="0"/>
  </cellStyleXfs>
  <cellXfs count="107">
    <xf numFmtId="0" fontId="0" fillId="0" borderId="0" xfId="0"/>
    <xf numFmtId="10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left" indent="1"/>
    </xf>
    <xf numFmtId="0" fontId="2" fillId="0" borderId="10" xfId="0" applyFont="1" applyBorder="1"/>
    <xf numFmtId="0" fontId="23" fillId="0" borderId="0" xfId="0" applyFont="1" applyAlignment="1">
      <alignment horizontal="left" vertical="center"/>
    </xf>
    <xf numFmtId="0" fontId="24" fillId="0" borderId="0" xfId="0" applyFont="1"/>
    <xf numFmtId="0" fontId="23" fillId="0" borderId="0" xfId="0" applyFont="1"/>
    <xf numFmtId="0" fontId="24" fillId="0" borderId="0" xfId="0" applyFont="1" applyAlignment="1">
      <alignment vertical="center"/>
    </xf>
    <xf numFmtId="0" fontId="24" fillId="0" borderId="0" xfId="0" applyFont="1" applyAlignment="1">
      <alignment horizontal="justify" vertical="center"/>
    </xf>
    <xf numFmtId="0" fontId="26" fillId="0" borderId="0" xfId="0" applyFont="1"/>
    <xf numFmtId="0" fontId="27" fillId="0" borderId="0" xfId="0" applyFont="1"/>
    <xf numFmtId="0" fontId="29" fillId="36" borderId="12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 wrapText="1"/>
    </xf>
    <xf numFmtId="0" fontId="30" fillId="35" borderId="13" xfId="0" applyFont="1" applyFill="1" applyBorder="1" applyAlignment="1">
      <alignment horizontal="left" vertical="center" wrapText="1"/>
    </xf>
    <xf numFmtId="0" fontId="30" fillId="35" borderId="13" xfId="0" applyFont="1" applyFill="1" applyBorder="1" applyAlignment="1">
      <alignment horizontal="center" vertical="center" wrapText="1"/>
    </xf>
    <xf numFmtId="3" fontId="30" fillId="35" borderId="13" xfId="0" applyNumberFormat="1" applyFont="1" applyFill="1" applyBorder="1" applyAlignment="1">
      <alignment horizontal="center" vertical="center" wrapText="1"/>
    </xf>
    <xf numFmtId="0" fontId="30" fillId="35" borderId="15" xfId="0" applyFont="1" applyFill="1" applyBorder="1" applyAlignment="1">
      <alignment horizontal="center" vertical="center" wrapText="1"/>
    </xf>
    <xf numFmtId="0" fontId="31" fillId="35" borderId="16" xfId="0" applyFont="1" applyFill="1" applyBorder="1" applyAlignment="1">
      <alignment horizontal="justify" vertical="center" wrapText="1"/>
    </xf>
    <xf numFmtId="3" fontId="31" fillId="35" borderId="16" xfId="0" applyNumberFormat="1" applyFont="1" applyFill="1" applyBorder="1" applyAlignment="1">
      <alignment horizontal="center" vertical="center" wrapText="1"/>
    </xf>
    <xf numFmtId="0" fontId="31" fillId="35" borderId="17" xfId="0" applyFont="1" applyFill="1" applyBorder="1" applyAlignment="1">
      <alignment horizontal="center" vertical="center" wrapText="1"/>
    </xf>
    <xf numFmtId="0" fontId="29" fillId="36" borderId="11" xfId="0" applyFont="1" applyFill="1" applyBorder="1" applyAlignment="1">
      <alignment horizontal="justify" vertical="center" wrapText="1"/>
    </xf>
    <xf numFmtId="0" fontId="29" fillId="36" borderId="11" xfId="0" applyFont="1" applyFill="1" applyBorder="1" applyAlignment="1">
      <alignment horizontal="center" vertical="center" wrapText="1"/>
    </xf>
    <xf numFmtId="0" fontId="29" fillId="36" borderId="14" xfId="0" applyFont="1" applyFill="1" applyBorder="1" applyAlignment="1">
      <alignment horizontal="center" vertical="center" wrapText="1"/>
    </xf>
    <xf numFmtId="9" fontId="30" fillId="35" borderId="13" xfId="0" applyNumberFormat="1" applyFont="1" applyFill="1" applyBorder="1" applyAlignment="1">
      <alignment horizontal="center" vertical="center" wrapText="1"/>
    </xf>
    <xf numFmtId="9" fontId="30" fillId="35" borderId="15" xfId="0" applyNumberFormat="1" applyFont="1" applyFill="1" applyBorder="1" applyAlignment="1">
      <alignment horizontal="center" vertical="center" wrapText="1"/>
    </xf>
    <xf numFmtId="10" fontId="30" fillId="35" borderId="13" xfId="0" applyNumberFormat="1" applyFont="1" applyFill="1" applyBorder="1" applyAlignment="1">
      <alignment horizontal="center" vertical="center" wrapText="1"/>
    </xf>
    <xf numFmtId="0" fontId="30" fillId="35" borderId="16" xfId="0" applyFont="1" applyFill="1" applyBorder="1" applyAlignment="1">
      <alignment horizontal="left" vertical="center" wrapText="1"/>
    </xf>
    <xf numFmtId="3" fontId="30" fillId="35" borderId="16" xfId="0" applyNumberFormat="1" applyFont="1" applyFill="1" applyBorder="1" applyAlignment="1">
      <alignment horizontal="center" vertical="center" wrapText="1"/>
    </xf>
    <xf numFmtId="0" fontId="30" fillId="35" borderId="16" xfId="0" applyFont="1" applyFill="1" applyBorder="1" applyAlignment="1">
      <alignment horizontal="center" vertical="center" wrapText="1"/>
    </xf>
    <xf numFmtId="9" fontId="30" fillId="35" borderId="16" xfId="0" applyNumberFormat="1" applyFont="1" applyFill="1" applyBorder="1" applyAlignment="1">
      <alignment horizontal="center" vertical="center" wrapText="1"/>
    </xf>
    <xf numFmtId="9" fontId="30" fillId="35" borderId="17" xfId="0" applyNumberFormat="1" applyFont="1" applyFill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left" vertical="center" wrapText="1"/>
    </xf>
    <xf numFmtId="9" fontId="25" fillId="0" borderId="28" xfId="0" applyNumberFormat="1" applyFont="1" applyBorder="1" applyAlignment="1">
      <alignment horizontal="center" vertical="center" wrapText="1"/>
    </xf>
    <xf numFmtId="3" fontId="25" fillId="0" borderId="28" xfId="0" applyNumberFormat="1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left" vertical="center" wrapText="1"/>
    </xf>
    <xf numFmtId="9" fontId="30" fillId="0" borderId="28" xfId="0" applyNumberFormat="1" applyFont="1" applyBorder="1" applyAlignment="1">
      <alignment horizontal="center" vertical="center" wrapText="1"/>
    </xf>
    <xf numFmtId="3" fontId="30" fillId="0" borderId="28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0" borderId="29" xfId="0" applyFont="1" applyBorder="1"/>
    <xf numFmtId="0" fontId="2" fillId="0" borderId="29" xfId="0" applyFont="1" applyBorder="1" applyAlignment="1">
      <alignment wrapText="1"/>
    </xf>
    <xf numFmtId="0" fontId="0" fillId="0" borderId="29" xfId="0" applyBorder="1"/>
    <xf numFmtId="10" fontId="0" fillId="0" borderId="29" xfId="0" applyNumberFormat="1" applyBorder="1"/>
    <xf numFmtId="10" fontId="0" fillId="33" borderId="29" xfId="0" applyNumberFormat="1" applyFill="1" applyBorder="1"/>
    <xf numFmtId="0" fontId="2" fillId="0" borderId="29" xfId="0" applyFont="1" applyBorder="1" applyAlignment="1">
      <alignment horizontal="left"/>
    </xf>
    <xf numFmtId="0" fontId="28" fillId="33" borderId="29" xfId="6" applyFont="1" applyFill="1" applyBorder="1"/>
    <xf numFmtId="0" fontId="0" fillId="33" borderId="29" xfId="0" applyFill="1" applyBorder="1" applyAlignment="1">
      <alignment horizontal="left"/>
    </xf>
    <xf numFmtId="0" fontId="28" fillId="34" borderId="29" xfId="6" applyFont="1" applyFill="1" applyBorder="1"/>
    <xf numFmtId="0" fontId="0" fillId="34" borderId="29" xfId="0" applyFill="1" applyBorder="1" applyAlignment="1">
      <alignment horizontal="left"/>
    </xf>
    <xf numFmtId="0" fontId="0" fillId="0" borderId="29" xfId="0" applyBorder="1" applyAlignment="1">
      <alignment horizontal="left"/>
    </xf>
    <xf numFmtId="0" fontId="34" fillId="0" borderId="0" xfId="0" applyFont="1" applyAlignment="1">
      <alignment horizontal="left"/>
    </xf>
    <xf numFmtId="0" fontId="0" fillId="0" borderId="0" xfId="0" applyFont="1"/>
    <xf numFmtId="0" fontId="33" fillId="0" borderId="0" xfId="48" applyAlignment="1">
      <alignment horizontal="left" vertical="center"/>
    </xf>
    <xf numFmtId="0" fontId="33" fillId="0" borderId="0" xfId="48" applyAlignment="1">
      <alignment horizontal="left" vertical="center" wrapText="1"/>
    </xf>
    <xf numFmtId="0" fontId="33" fillId="0" borderId="0" xfId="48" applyAlignment="1">
      <alignment horizontal="left"/>
    </xf>
    <xf numFmtId="0" fontId="33" fillId="0" borderId="0" xfId="48" quotePrefix="1" applyAlignment="1">
      <alignment horizontal="left" indent="1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23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2" fillId="0" borderId="0" xfId="0" applyFont="1"/>
    <xf numFmtId="0" fontId="37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9" fillId="36" borderId="12" xfId="0" applyFont="1" applyFill="1" applyBorder="1" applyAlignment="1">
      <alignment horizontal="justify" vertical="center" wrapText="1"/>
    </xf>
    <xf numFmtId="0" fontId="29" fillId="36" borderId="13" xfId="0" applyFont="1" applyFill="1" applyBorder="1" applyAlignment="1">
      <alignment horizontal="justify" vertical="center" wrapText="1"/>
    </xf>
    <xf numFmtId="0" fontId="29" fillId="36" borderId="18" xfId="0" applyFont="1" applyFill="1" applyBorder="1" applyAlignment="1">
      <alignment horizontal="justify" vertical="center" wrapText="1"/>
    </xf>
    <xf numFmtId="0" fontId="29" fillId="36" borderId="19" xfId="0" applyFont="1" applyFill="1" applyBorder="1" applyAlignment="1">
      <alignment horizontal="justify" vertical="center" wrapText="1"/>
    </xf>
    <xf numFmtId="0" fontId="29" fillId="36" borderId="20" xfId="0" applyFont="1" applyFill="1" applyBorder="1" applyAlignment="1">
      <alignment horizontal="center" vertical="center" wrapText="1"/>
    </xf>
    <xf numFmtId="0" fontId="29" fillId="36" borderId="21" xfId="0" applyFont="1" applyFill="1" applyBorder="1" applyAlignment="1">
      <alignment horizontal="center" vertical="center" wrapText="1"/>
    </xf>
    <xf numFmtId="0" fontId="30" fillId="35" borderId="22" xfId="0" applyFont="1" applyFill="1" applyBorder="1" applyAlignment="1">
      <alignment horizontal="left" vertical="center" wrapText="1"/>
    </xf>
    <xf numFmtId="0" fontId="30" fillId="35" borderId="13" xfId="0" applyFont="1" applyFill="1" applyBorder="1" applyAlignment="1">
      <alignment horizontal="left" vertical="center" wrapText="1"/>
    </xf>
    <xf numFmtId="0" fontId="30" fillId="35" borderId="23" xfId="0" applyFont="1" applyFill="1" applyBorder="1" applyAlignment="1">
      <alignment horizontal="left" vertical="center" wrapText="1"/>
    </xf>
    <xf numFmtId="0" fontId="30" fillId="35" borderId="19" xfId="0" applyFont="1" applyFill="1" applyBorder="1" applyAlignment="1">
      <alignment horizontal="left" vertical="center" wrapText="1"/>
    </xf>
    <xf numFmtId="0" fontId="30" fillId="35" borderId="23" xfId="0" applyFont="1" applyFill="1" applyBorder="1" applyAlignment="1">
      <alignment horizontal="center" vertical="center" wrapText="1"/>
    </xf>
    <xf numFmtId="0" fontId="30" fillId="35" borderId="19" xfId="0" applyFont="1" applyFill="1" applyBorder="1" applyAlignment="1">
      <alignment horizontal="center" vertical="center" wrapText="1"/>
    </xf>
    <xf numFmtId="0" fontId="30" fillId="35" borderId="24" xfId="0" applyFont="1" applyFill="1" applyBorder="1" applyAlignment="1">
      <alignment horizontal="center" vertical="center" wrapText="1"/>
    </xf>
    <xf numFmtId="0" fontId="30" fillId="35" borderId="2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35" fillId="0" borderId="0" xfId="0" applyFont="1" applyAlignment="1">
      <alignment horizontal="left" vertical="center" wrapText="1"/>
    </xf>
    <xf numFmtId="9" fontId="30" fillId="35" borderId="24" xfId="0" applyNumberFormat="1" applyFont="1" applyFill="1" applyBorder="1" applyAlignment="1">
      <alignment horizontal="center" vertical="center" wrapText="1"/>
    </xf>
    <xf numFmtId="9" fontId="30" fillId="35" borderId="21" xfId="0" applyNumberFormat="1" applyFont="1" applyFill="1" applyBorder="1" applyAlignment="1">
      <alignment horizontal="center" vertical="center" wrapText="1"/>
    </xf>
    <xf numFmtId="9" fontId="30" fillId="35" borderId="23" xfId="0" applyNumberFormat="1" applyFont="1" applyFill="1" applyBorder="1" applyAlignment="1">
      <alignment horizontal="center" vertical="center" wrapText="1"/>
    </xf>
    <xf numFmtId="9" fontId="30" fillId="35" borderId="19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5" fillId="0" borderId="0" xfId="0" applyFont="1" applyAlignment="1">
      <alignment horizontal="left"/>
    </xf>
    <xf numFmtId="0" fontId="32" fillId="0" borderId="25" xfId="0" applyFont="1" applyBorder="1" applyAlignment="1">
      <alignment horizontal="justify" vertical="center" wrapText="1"/>
    </xf>
    <xf numFmtId="0" fontId="32" fillId="0" borderId="26" xfId="0" applyFont="1" applyBorder="1" applyAlignment="1">
      <alignment horizontal="justify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29" fillId="0" borderId="25" xfId="0" applyFont="1" applyBorder="1" applyAlignment="1">
      <alignment horizontal="justify" vertical="center" wrapText="1"/>
    </xf>
    <xf numFmtId="0" fontId="29" fillId="0" borderId="26" xfId="0" applyFont="1" applyBorder="1" applyAlignment="1">
      <alignment horizontal="justify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</cellXfs>
  <cellStyles count="49">
    <cellStyle name="20 % - Accent1" xfId="23" builtinId="30" customBuiltin="1"/>
    <cellStyle name="20 % - Accent2" xfId="27" builtinId="34" customBuiltin="1"/>
    <cellStyle name="20 % - Accent3" xfId="31" builtinId="38" customBuiltin="1"/>
    <cellStyle name="20 % - Accent4" xfId="35" builtinId="42" customBuiltin="1"/>
    <cellStyle name="20 % - Accent5" xfId="39" builtinId="46" customBuiltin="1"/>
    <cellStyle name="20 % - Accent6" xfId="43" builtinId="50" customBuiltin="1"/>
    <cellStyle name="40 % - Accent1" xfId="24" builtinId="31" customBuiltin="1"/>
    <cellStyle name="40 % - Accent2" xfId="28" builtinId="35" customBuiltin="1"/>
    <cellStyle name="40 % - Accent3" xfId="32" builtinId="39" customBuiltin="1"/>
    <cellStyle name="40 % - Accent4" xfId="36" builtinId="43" customBuiltin="1"/>
    <cellStyle name="40 % - Accent5" xfId="40" builtinId="47" customBuiltin="1"/>
    <cellStyle name="40 % - Accent6" xfId="44" builtinId="51" customBuiltin="1"/>
    <cellStyle name="60 % - Accent1" xfId="25" builtinId="32" customBuiltin="1"/>
    <cellStyle name="60 % - Accent2" xfId="29" builtinId="36" customBuiltin="1"/>
    <cellStyle name="60 % - Accent3" xfId="33" builtinId="40" customBuiltin="1"/>
    <cellStyle name="60 % - Accent4" xfId="37" builtinId="44" customBuiltin="1"/>
    <cellStyle name="60 % - Accent5" xfId="41" builtinId="48" customBuiltin="1"/>
    <cellStyle name="60 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Commentaire" xfId="20" builtinId="10" customBuiltin="1"/>
    <cellStyle name="Entrée" xfId="14" builtinId="20" customBuiltin="1"/>
    <cellStyle name="Euro" xfId="47"/>
    <cellStyle name="Excel Built-in Percent" xfId="5"/>
    <cellStyle name="Insatisfaisant" xfId="12" builtinId="27" customBuiltin="1"/>
    <cellStyle name="Lien hypertexte" xfId="48" builtinId="8"/>
    <cellStyle name="Neutre" xfId="13" builtinId="28" customBuiltin="1"/>
    <cellStyle name="Normal" xfId="0" builtinId="0"/>
    <cellStyle name="Normal 10 2" xfId="1"/>
    <cellStyle name="Normal 2" xfId="6"/>
    <cellStyle name="Normal 3" xfId="46"/>
    <cellStyle name="Pourcentage 4" xfId="4"/>
    <cellStyle name="Satisfaisant" xfId="2" builtinId="26" customBuiltin="1"/>
    <cellStyle name="Sortie" xfId="15" builtinId="21" customBuiltin="1"/>
    <cellStyle name="Texte explicatif" xfId="3" builtinId="53" customBuiltin="1"/>
    <cellStyle name="Titre" xfId="7" builtinId="15" customBuiltin="1"/>
    <cellStyle name="Titre 1" xfId="8" builtinId="16" customBuiltin="1"/>
    <cellStyle name="Titre 2" xfId="9" builtinId="17" customBuiltin="1"/>
    <cellStyle name="Titre 3" xfId="10" builtinId="18" customBuiltin="1"/>
    <cellStyle name="Titre 4" xfId="11" builtinId="19" customBuiltin="1"/>
    <cellStyle name="Total" xfId="21" builtinId="25" customBuiltin="1"/>
    <cellStyle name="Vérification" xfId="18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'G1 repartition par enveloppe'!$C$4</c:f>
              <c:strCache>
                <c:ptCount val="1"/>
                <c:pt idx="0">
                  <c:v>inférieur à 100k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'G1 repartition par enveloppe'!$A$5:$B$12</c:f>
              <c:multiLvlStrCache>
                <c:ptCount val="8"/>
                <c:lvl>
                  <c:pt idx="0">
                    <c:v>nombre </c:v>
                  </c:pt>
                  <c:pt idx="1">
                    <c:v>montant </c:v>
                  </c:pt>
                  <c:pt idx="2">
                    <c:v>nombre </c:v>
                  </c:pt>
                  <c:pt idx="3">
                    <c:v>montant </c:v>
                  </c:pt>
                  <c:pt idx="4">
                    <c:v>nombre </c:v>
                  </c:pt>
                  <c:pt idx="5">
                    <c:v>montant </c:v>
                  </c:pt>
                  <c:pt idx="6">
                    <c:v>nombre </c:v>
                  </c:pt>
                  <c:pt idx="7">
                    <c:v>montant </c:v>
                  </c:pt>
                </c:lvl>
                <c:lvl>
                  <c:pt idx="0">
                    <c:v>DRI</c:v>
                  </c:pt>
                  <c:pt idx="2">
                    <c:v>DSID</c:v>
                  </c:pt>
                  <c:pt idx="4">
                    <c:v>DSIL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'G1 repartition par enveloppe'!$C$5:$C$12</c:f>
              <c:numCache>
                <c:formatCode>0.00%</c:formatCode>
                <c:ptCount val="8"/>
                <c:pt idx="0" formatCode="General">
                  <c:v>9.187279151943463E-2</c:v>
                </c:pt>
                <c:pt idx="1">
                  <c:v>2.9505647885978451E-3</c:v>
                </c:pt>
                <c:pt idx="2" formatCode="General">
                  <c:v>0.16402116402116401</c:v>
                </c:pt>
                <c:pt idx="3">
                  <c:v>9.30441652835029E-3</c:v>
                </c:pt>
                <c:pt idx="4" formatCode="General">
                  <c:v>0.4688843206877219</c:v>
                </c:pt>
                <c:pt idx="5">
                  <c:v>8.01296541126853E-2</c:v>
                </c:pt>
                <c:pt idx="6" formatCode="General">
                  <c:v>0.42380261248185774</c:v>
                </c:pt>
                <c:pt idx="7">
                  <c:v>4.0559076758799134E-2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D7-41D7-9F9B-2FDC21D9B92D}"/>
            </c:ext>
          </c:extLst>
        </c:ser>
        <c:ser>
          <c:idx val="1"/>
          <c:order val="1"/>
          <c:tx>
            <c:strRef>
              <c:f>'G1 repartition par enveloppe'!$D$4</c:f>
              <c:strCache>
                <c:ptCount val="1"/>
                <c:pt idx="0">
                  <c:v>entre 100k et 1M€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'G1 repartition par enveloppe'!$A$5:$B$12</c:f>
              <c:multiLvlStrCache>
                <c:ptCount val="8"/>
                <c:lvl>
                  <c:pt idx="0">
                    <c:v>nombre </c:v>
                  </c:pt>
                  <c:pt idx="1">
                    <c:v>montant </c:v>
                  </c:pt>
                  <c:pt idx="2">
                    <c:v>nombre </c:v>
                  </c:pt>
                  <c:pt idx="3">
                    <c:v>montant </c:v>
                  </c:pt>
                  <c:pt idx="4">
                    <c:v>nombre </c:v>
                  </c:pt>
                  <c:pt idx="5">
                    <c:v>montant </c:v>
                  </c:pt>
                  <c:pt idx="6">
                    <c:v>nombre </c:v>
                  </c:pt>
                  <c:pt idx="7">
                    <c:v>montant </c:v>
                  </c:pt>
                </c:lvl>
                <c:lvl>
                  <c:pt idx="0">
                    <c:v>DRI</c:v>
                  </c:pt>
                  <c:pt idx="2">
                    <c:v>DSID</c:v>
                  </c:pt>
                  <c:pt idx="4">
                    <c:v>DSIL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'G1 repartition par enveloppe'!$D$5:$D$12</c:f>
              <c:numCache>
                <c:formatCode>0.00%</c:formatCode>
                <c:ptCount val="8"/>
                <c:pt idx="0" formatCode="General">
                  <c:v>0.51236749116607772</c:v>
                </c:pt>
                <c:pt idx="1">
                  <c:v>0.1054605736902227</c:v>
                </c:pt>
                <c:pt idx="2" formatCode="General">
                  <c:v>0.53439153439153442</c:v>
                </c:pt>
                <c:pt idx="3">
                  <c:v>0.25919488376338246</c:v>
                </c:pt>
                <c:pt idx="4" formatCode="General">
                  <c:v>0.46570734442160344</c:v>
                </c:pt>
                <c:pt idx="5">
                  <c:v>0.57022070781229228</c:v>
                </c:pt>
                <c:pt idx="6" formatCode="General">
                  <c:v>0.47411707789066282</c:v>
                </c:pt>
                <c:pt idx="7">
                  <c:v>0.35727179046169572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D7-41D7-9F9B-2FDC21D9B92D}"/>
            </c:ext>
          </c:extLst>
        </c:ser>
        <c:ser>
          <c:idx val="2"/>
          <c:order val="2"/>
          <c:tx>
            <c:strRef>
              <c:f>'G1 repartition par enveloppe'!$E$4</c:f>
              <c:strCache>
                <c:ptCount val="1"/>
                <c:pt idx="0">
                  <c:v>entre 1M€ et 5M€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'G1 repartition par enveloppe'!$A$5:$B$12</c:f>
              <c:multiLvlStrCache>
                <c:ptCount val="8"/>
                <c:lvl>
                  <c:pt idx="0">
                    <c:v>nombre </c:v>
                  </c:pt>
                  <c:pt idx="1">
                    <c:v>montant </c:v>
                  </c:pt>
                  <c:pt idx="2">
                    <c:v>nombre </c:v>
                  </c:pt>
                  <c:pt idx="3">
                    <c:v>montant </c:v>
                  </c:pt>
                  <c:pt idx="4">
                    <c:v>nombre </c:v>
                  </c:pt>
                  <c:pt idx="5">
                    <c:v>montant </c:v>
                  </c:pt>
                  <c:pt idx="6">
                    <c:v>nombre </c:v>
                  </c:pt>
                  <c:pt idx="7">
                    <c:v>montant </c:v>
                  </c:pt>
                </c:lvl>
                <c:lvl>
                  <c:pt idx="0">
                    <c:v>DRI</c:v>
                  </c:pt>
                  <c:pt idx="2">
                    <c:v>DSID</c:v>
                  </c:pt>
                  <c:pt idx="4">
                    <c:v>DSIL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'G1 repartition par enveloppe'!$E$5:$E$12</c:f>
              <c:numCache>
                <c:formatCode>0.00%</c:formatCode>
                <c:ptCount val="8"/>
                <c:pt idx="0" formatCode="General">
                  <c:v>0.27915194346289751</c:v>
                </c:pt>
                <c:pt idx="1">
                  <c:v>0.28436421686674629</c:v>
                </c:pt>
                <c:pt idx="2" formatCode="General">
                  <c:v>0.25749559082892415</c:v>
                </c:pt>
                <c:pt idx="3">
                  <c:v>0.52646034944067199</c:v>
                </c:pt>
                <c:pt idx="4" formatCode="General">
                  <c:v>6.204447766772566E-2</c:v>
                </c:pt>
                <c:pt idx="5">
                  <c:v>0.3076369621747666</c:v>
                </c:pt>
                <c:pt idx="6" formatCode="General">
                  <c:v>8.9824221899693593E-2</c:v>
                </c:pt>
                <c:pt idx="7">
                  <c:v>0.34840886831247159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D7-41D7-9F9B-2FDC21D9B92D}"/>
            </c:ext>
          </c:extLst>
        </c:ser>
        <c:ser>
          <c:idx val="3"/>
          <c:order val="3"/>
          <c:tx>
            <c:strRef>
              <c:f>'G1 repartition par enveloppe'!$F$4</c:f>
              <c:strCache>
                <c:ptCount val="1"/>
                <c:pt idx="0">
                  <c:v>supérieur à 5M€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'G1 repartition par enveloppe'!$A$5:$B$12</c:f>
              <c:multiLvlStrCache>
                <c:ptCount val="8"/>
                <c:lvl>
                  <c:pt idx="0">
                    <c:v>nombre </c:v>
                  </c:pt>
                  <c:pt idx="1">
                    <c:v>montant </c:v>
                  </c:pt>
                  <c:pt idx="2">
                    <c:v>nombre </c:v>
                  </c:pt>
                  <c:pt idx="3">
                    <c:v>montant </c:v>
                  </c:pt>
                  <c:pt idx="4">
                    <c:v>nombre </c:v>
                  </c:pt>
                  <c:pt idx="5">
                    <c:v>montant </c:v>
                  </c:pt>
                  <c:pt idx="6">
                    <c:v>nombre </c:v>
                  </c:pt>
                  <c:pt idx="7">
                    <c:v>montant </c:v>
                  </c:pt>
                </c:lvl>
                <c:lvl>
                  <c:pt idx="0">
                    <c:v>DRI</c:v>
                  </c:pt>
                  <c:pt idx="2">
                    <c:v>DSID</c:v>
                  </c:pt>
                  <c:pt idx="4">
                    <c:v>DSIL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'G1 repartition par enveloppe'!$F$5:$F$12</c:f>
              <c:numCache>
                <c:formatCode>0.00%</c:formatCode>
                <c:ptCount val="8"/>
                <c:pt idx="0" formatCode="General">
                  <c:v>0.1166077738515901</c:v>
                </c:pt>
                <c:pt idx="1">
                  <c:v>0.60722464465443327</c:v>
                </c:pt>
                <c:pt idx="2" formatCode="General">
                  <c:v>4.4091710758377423E-2</c:v>
                </c:pt>
                <c:pt idx="3">
                  <c:v>0.2050403502675954</c:v>
                </c:pt>
                <c:pt idx="4" formatCode="General">
                  <c:v>3.3638572229489814E-3</c:v>
                </c:pt>
                <c:pt idx="5">
                  <c:v>4.2012675900255952E-2</c:v>
                </c:pt>
                <c:pt idx="6" formatCode="General">
                  <c:v>1.2256087727785841E-2</c:v>
                </c:pt>
                <c:pt idx="7">
                  <c:v>0.2537602644670337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D7-41D7-9F9B-2FDC21D9B9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70357504"/>
        <c:axId val="170359040"/>
      </c:barChart>
      <c:catAx>
        <c:axId val="1703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59040"/>
        <c:crosses val="autoZero"/>
        <c:auto val="1"/>
        <c:lblAlgn val="ctr"/>
        <c:lblOffset val="100"/>
        <c:noMultiLvlLbl val="0"/>
      </c:catAx>
      <c:valAx>
        <c:axId val="1703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5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 Repartition par région'!$B$4</c:f>
              <c:strCache>
                <c:ptCount val="1"/>
                <c:pt idx="0">
                  <c:v>Nombre de projets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 Repartition par région'!$A$5:$A$18</c:f>
              <c:strCache>
                <c:ptCount val="14"/>
                <c:pt idx="0">
                  <c:v>Occitanie</c:v>
                </c:pt>
                <c:pt idx="1">
                  <c:v>Nouvelle Aquitaine </c:v>
                </c:pt>
                <c:pt idx="2">
                  <c:v>Hauts-de-France</c:v>
                </c:pt>
                <c:pt idx="3">
                  <c:v>Auvergne-Rhône-Alpes</c:v>
                </c:pt>
                <c:pt idx="4">
                  <c:v>Grand-Est</c:v>
                </c:pt>
                <c:pt idx="5">
                  <c:v>Bretagne</c:v>
                </c:pt>
                <c:pt idx="6">
                  <c:v>Pays de la Loire</c:v>
                </c:pt>
                <c:pt idx="7">
                  <c:v>Normandie</c:v>
                </c:pt>
                <c:pt idx="8">
                  <c:v>Bourgogne-Franche-Comté</c:v>
                </c:pt>
                <c:pt idx="9">
                  <c:v>Ile-de-France</c:v>
                </c:pt>
                <c:pt idx="10">
                  <c:v>Provence-Alpes-Côte-d'Azur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DROM</c:v>
                </c:pt>
              </c:strCache>
            </c:strRef>
          </c:cat>
          <c:val>
            <c:numRef>
              <c:f>'G2 Repartition par région'!$B$5:$B$18</c:f>
              <c:numCache>
                <c:formatCode>General</c:formatCode>
                <c:ptCount val="14"/>
                <c:pt idx="0">
                  <c:v>837</c:v>
                </c:pt>
                <c:pt idx="1">
                  <c:v>798</c:v>
                </c:pt>
                <c:pt idx="2">
                  <c:v>756</c:v>
                </c:pt>
                <c:pt idx="3">
                  <c:v>707</c:v>
                </c:pt>
                <c:pt idx="4">
                  <c:v>659</c:v>
                </c:pt>
                <c:pt idx="5">
                  <c:v>446</c:v>
                </c:pt>
                <c:pt idx="6">
                  <c:v>352</c:v>
                </c:pt>
                <c:pt idx="7">
                  <c:v>338</c:v>
                </c:pt>
                <c:pt idx="8">
                  <c:v>302</c:v>
                </c:pt>
                <c:pt idx="9">
                  <c:v>300</c:v>
                </c:pt>
                <c:pt idx="10">
                  <c:v>278</c:v>
                </c:pt>
                <c:pt idx="11">
                  <c:v>226</c:v>
                </c:pt>
                <c:pt idx="12">
                  <c:v>47</c:v>
                </c:pt>
                <c:pt idx="13">
                  <c:v>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12-4ABA-BE19-323E2D0F101E}"/>
            </c:ext>
          </c:extLst>
        </c:ser>
        <c:ser>
          <c:idx val="1"/>
          <c:order val="1"/>
          <c:tx>
            <c:strRef>
              <c:f>'G2 Repartition par région'!$C$4</c:f>
              <c:strCache>
                <c:ptCount val="1"/>
                <c:pt idx="0">
                  <c:v>Montant des subventions (en millions d'euros)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 Repartition par région'!$A$5:$A$18</c:f>
              <c:strCache>
                <c:ptCount val="14"/>
                <c:pt idx="0">
                  <c:v>Occitanie</c:v>
                </c:pt>
                <c:pt idx="1">
                  <c:v>Nouvelle Aquitaine </c:v>
                </c:pt>
                <c:pt idx="2">
                  <c:v>Hauts-de-France</c:v>
                </c:pt>
                <c:pt idx="3">
                  <c:v>Auvergne-Rhône-Alpes</c:v>
                </c:pt>
                <c:pt idx="4">
                  <c:v>Grand-Est</c:v>
                </c:pt>
                <c:pt idx="5">
                  <c:v>Bretagne</c:v>
                </c:pt>
                <c:pt idx="6">
                  <c:v>Pays de la Loire</c:v>
                </c:pt>
                <c:pt idx="7">
                  <c:v>Normandie</c:v>
                </c:pt>
                <c:pt idx="8">
                  <c:v>Bourgogne-Franche-Comté</c:v>
                </c:pt>
                <c:pt idx="9">
                  <c:v>Ile-de-France</c:v>
                </c:pt>
                <c:pt idx="10">
                  <c:v>Provence-Alpes-Côte-d'Azur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DROM</c:v>
                </c:pt>
              </c:strCache>
            </c:strRef>
          </c:cat>
          <c:val>
            <c:numRef>
              <c:f>'G2 Repartition par région'!$C$5:$C$18</c:f>
              <c:numCache>
                <c:formatCode>General</c:formatCode>
                <c:ptCount val="14"/>
                <c:pt idx="0">
                  <c:v>123.20275813000001</c:v>
                </c:pt>
                <c:pt idx="1">
                  <c:v>122.78541450000007</c:v>
                </c:pt>
                <c:pt idx="2">
                  <c:v>105.80984570381295</c:v>
                </c:pt>
                <c:pt idx="3">
                  <c:v>186.05567544199997</c:v>
                </c:pt>
                <c:pt idx="4">
                  <c:v>122.612598228</c:v>
                </c:pt>
                <c:pt idx="5">
                  <c:v>84.342859269999977</c:v>
                </c:pt>
                <c:pt idx="6">
                  <c:v>83.168496415300012</c:v>
                </c:pt>
                <c:pt idx="7">
                  <c:v>75.139593585647972</c:v>
                </c:pt>
                <c:pt idx="8">
                  <c:v>63.899573966000005</c:v>
                </c:pt>
                <c:pt idx="9">
                  <c:v>189.32345699999999</c:v>
                </c:pt>
                <c:pt idx="10">
                  <c:v>104.74792758000001</c:v>
                </c:pt>
                <c:pt idx="11">
                  <c:v>58.135370800000004</c:v>
                </c:pt>
                <c:pt idx="12">
                  <c:v>6.7078147960000001</c:v>
                </c:pt>
                <c:pt idx="13">
                  <c:v>44.190158041702169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12-4ABA-BE19-323E2D0F1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448384"/>
        <c:axId val="170449920"/>
      </c:barChart>
      <c:catAx>
        <c:axId val="1704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449920"/>
        <c:crosses val="autoZero"/>
        <c:auto val="1"/>
        <c:lblAlgn val="ctr"/>
        <c:lblOffset val="100"/>
        <c:noMultiLvlLbl val="0"/>
      </c:catAx>
      <c:valAx>
        <c:axId val="1704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44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 répartition aire attraction'!$B$4</c:f>
              <c:strCache>
                <c:ptCount val="1"/>
                <c:pt idx="0">
                  <c:v>Coût d'investissement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 répartition aire attraction'!$A$5:$A$12</c:f>
              <c:strCache>
                <c:ptCount val="8"/>
                <c:pt idx="0">
                  <c:v>Hors aire urbaine</c:v>
                </c:pt>
                <c:pt idx="1">
                  <c:v>Moins de 20 000 habitants</c:v>
                </c:pt>
                <c:pt idx="2">
                  <c:v>De 20 000 à 49 999 habitants</c:v>
                </c:pt>
                <c:pt idx="3">
                  <c:v>De 50 000 à 199 999 habitants</c:v>
                </c:pt>
                <c:pt idx="4">
                  <c:v>De 200 000 à 499 999 habitants</c:v>
                </c:pt>
                <c:pt idx="5">
                  <c:v>De 500 000 à 999  999 habitants</c:v>
                </c:pt>
                <c:pt idx="6">
                  <c:v>De 1 000 000 d'habitants ou plus (hors Paris)</c:v>
                </c:pt>
                <c:pt idx="7">
                  <c:v>Aire de Paris</c:v>
                </c:pt>
              </c:strCache>
            </c:strRef>
          </c:cat>
          <c:val>
            <c:numRef>
              <c:f>'G3 répartition aire attraction'!$B$5:$B$12</c:f>
              <c:numCache>
                <c:formatCode>General</c:formatCode>
                <c:ptCount val="8"/>
                <c:pt idx="0">
                  <c:v>0.08</c:v>
                </c:pt>
                <c:pt idx="1">
                  <c:v>0.06</c:v>
                </c:pt>
                <c:pt idx="2">
                  <c:v>0.08</c:v>
                </c:pt>
                <c:pt idx="3">
                  <c:v>0.24</c:v>
                </c:pt>
                <c:pt idx="4">
                  <c:v>0.19</c:v>
                </c:pt>
                <c:pt idx="5">
                  <c:v>0.13</c:v>
                </c:pt>
                <c:pt idx="6">
                  <c:v>7.0000000000000007E-2</c:v>
                </c:pt>
                <c:pt idx="7">
                  <c:v>0.14000000000000001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C5-4C87-B4DB-D73D9643C9C8}"/>
            </c:ext>
          </c:extLst>
        </c:ser>
        <c:ser>
          <c:idx val="1"/>
          <c:order val="1"/>
          <c:tx>
            <c:strRef>
              <c:f>'G3 répartition aire attraction'!$C$4</c:f>
              <c:strCache>
                <c:ptCount val="1"/>
                <c:pt idx="0">
                  <c:v>Part du nombre de projets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 répartition aire attraction'!$A$5:$A$12</c:f>
              <c:strCache>
                <c:ptCount val="8"/>
                <c:pt idx="0">
                  <c:v>Hors aire urbaine</c:v>
                </c:pt>
                <c:pt idx="1">
                  <c:v>Moins de 20 000 habitants</c:v>
                </c:pt>
                <c:pt idx="2">
                  <c:v>De 20 000 à 49 999 habitants</c:v>
                </c:pt>
                <c:pt idx="3">
                  <c:v>De 50 000 à 199 999 habitants</c:v>
                </c:pt>
                <c:pt idx="4">
                  <c:v>De 200 000 à 499 999 habitants</c:v>
                </c:pt>
                <c:pt idx="5">
                  <c:v>De 500 000 à 999  999 habitants</c:v>
                </c:pt>
                <c:pt idx="6">
                  <c:v>De 1 000 000 d'habitants ou plus (hors Paris)</c:v>
                </c:pt>
                <c:pt idx="7">
                  <c:v>Aire de Paris</c:v>
                </c:pt>
              </c:strCache>
            </c:strRef>
          </c:cat>
          <c:val>
            <c:numRef>
              <c:f>'G3 répartition aire attraction'!$C$5:$C$12</c:f>
              <c:numCache>
                <c:formatCode>General</c:formatCode>
                <c:ptCount val="8"/>
                <c:pt idx="0">
                  <c:v>0.17</c:v>
                </c:pt>
                <c:pt idx="1">
                  <c:v>0.09</c:v>
                </c:pt>
                <c:pt idx="2">
                  <c:v>0.1</c:v>
                </c:pt>
                <c:pt idx="3">
                  <c:v>0.24</c:v>
                </c:pt>
                <c:pt idx="4">
                  <c:v>0.18</c:v>
                </c:pt>
                <c:pt idx="5">
                  <c:v>0.09</c:v>
                </c:pt>
                <c:pt idx="6">
                  <c:v>7.0000000000000007E-2</c:v>
                </c:pt>
                <c:pt idx="7">
                  <c:v>7.0000000000000007E-2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C5-4C87-B4DB-D73D9643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1585280"/>
        <c:axId val="211607936"/>
      </c:barChart>
      <c:lineChart>
        <c:grouping val="standard"/>
        <c:varyColors val="0"/>
        <c:ser>
          <c:idx val="2"/>
          <c:order val="2"/>
          <c:tx>
            <c:strRef>
              <c:f>'G3 répartition aire attraction'!$D$4</c:f>
              <c:strCache>
                <c:ptCount val="1"/>
                <c:pt idx="0">
                  <c:v>Part de l'aire dans le total de la populaiton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tx1"/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val>
            <c:numRef>
              <c:f>'G3 répartition aire attraction'!$D$5:$D$12</c:f>
              <c:numCache>
                <c:formatCode>General</c:formatCode>
                <c:ptCount val="8"/>
                <c:pt idx="0">
                  <c:v>7.0000000000000007E-2</c:v>
                </c:pt>
                <c:pt idx="1">
                  <c:v>0.05</c:v>
                </c:pt>
                <c:pt idx="2">
                  <c:v>7.0000000000000007E-2</c:v>
                </c:pt>
                <c:pt idx="3">
                  <c:v>0.19</c:v>
                </c:pt>
                <c:pt idx="4">
                  <c:v>0.19</c:v>
                </c:pt>
                <c:pt idx="5">
                  <c:v>0.12</c:v>
                </c:pt>
                <c:pt idx="6">
                  <c:v>0.13</c:v>
                </c:pt>
                <c:pt idx="7">
                  <c:v>0.16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28-432D-913C-77C947BEC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85280"/>
        <c:axId val="211607936"/>
      </c:lineChart>
      <c:catAx>
        <c:axId val="211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607936"/>
        <c:crosses val="autoZero"/>
        <c:auto val="1"/>
        <c:lblAlgn val="ctr"/>
        <c:lblOffset val="100"/>
        <c:noMultiLvlLbl val="0"/>
      </c:catAx>
      <c:valAx>
        <c:axId val="2116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58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'G4 répartition gain energie bat'!$B$4</c:f>
              <c:strCache>
                <c:ptCount val="1"/>
                <c:pt idx="0">
                  <c:v>Part du gain d'économie d'énergie généré par les projets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 répartition gain energie bat'!$A$5:$A$15</c:f>
              <c:strCache>
                <c:ptCount val="11"/>
                <c:pt idx="0">
                  <c:v>Enseignement</c:v>
                </c:pt>
                <c:pt idx="1">
                  <c:v>Culture - Sport</c:v>
                </c:pt>
                <c:pt idx="2">
                  <c:v>Administratif et service public </c:v>
                </c:pt>
                <c:pt idx="3">
                  <c:v>Bâtiment communal/départemental/régional</c:v>
                </c:pt>
                <c:pt idx="4">
                  <c:v>Logement et commerce</c:v>
                </c:pt>
                <c:pt idx="5">
                  <c:v>Aide sociale </c:v>
                </c:pt>
                <c:pt idx="6">
                  <c:v>Mairie et hotêl de département/région</c:v>
                </c:pt>
                <c:pt idx="7">
                  <c:v>Sale polyvalente</c:v>
                </c:pt>
                <c:pt idx="8">
                  <c:v>Autre</c:v>
                </c:pt>
                <c:pt idx="9">
                  <c:v>Multiple</c:v>
                </c:pt>
                <c:pt idx="10">
                  <c:v>Santé </c:v>
                </c:pt>
              </c:strCache>
            </c:strRef>
          </c:cat>
          <c:val>
            <c:numRef>
              <c:f>'G4 répartition gain energie bat'!$B$5:$B$15</c:f>
              <c:numCache>
                <c:formatCode>General</c:formatCode>
                <c:ptCount val="11"/>
                <c:pt idx="0">
                  <c:v>0.52819293312955162</c:v>
                </c:pt>
                <c:pt idx="1">
                  <c:v>0.1329357881362653</c:v>
                </c:pt>
                <c:pt idx="2">
                  <c:v>7.0708373878404215E-2</c:v>
                </c:pt>
                <c:pt idx="3">
                  <c:v>6.7411475066435383E-2</c:v>
                </c:pt>
                <c:pt idx="4">
                  <c:v>5.0810792306038965E-2</c:v>
                </c:pt>
                <c:pt idx="5">
                  <c:v>4.4579550147654724E-2</c:v>
                </c:pt>
                <c:pt idx="6">
                  <c:v>4.335905542947923E-2</c:v>
                </c:pt>
                <c:pt idx="7">
                  <c:v>2.8380818985058624E-2</c:v>
                </c:pt>
                <c:pt idx="8">
                  <c:v>2.4025028830727244E-2</c:v>
                </c:pt>
                <c:pt idx="9">
                  <c:v>7.7326994084528601E-3</c:v>
                </c:pt>
                <c:pt idx="10">
                  <c:v>1.8634846819319548E-3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61-4D20-938C-CB0631E29932}"/>
            </c:ext>
          </c:extLst>
        </c:ser>
        <c:ser>
          <c:idx val="1"/>
          <c:order val="1"/>
          <c:tx>
            <c:strRef>
              <c:f>'G4 répartition gain energie bat'!$C$4</c:f>
              <c:strCache>
                <c:ptCount val="1"/>
                <c:pt idx="0">
                  <c:v>Part du montant des subventions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 répartition gain energie bat'!$A$5:$A$15</c:f>
              <c:strCache>
                <c:ptCount val="11"/>
                <c:pt idx="0">
                  <c:v>Enseignement</c:v>
                </c:pt>
                <c:pt idx="1">
                  <c:v>Culture - Sport</c:v>
                </c:pt>
                <c:pt idx="2">
                  <c:v>Administratif et service public </c:v>
                </c:pt>
                <c:pt idx="3">
                  <c:v>Bâtiment communal/départemental/régional</c:v>
                </c:pt>
                <c:pt idx="4">
                  <c:v>Logement et commerce</c:v>
                </c:pt>
                <c:pt idx="5">
                  <c:v>Aide sociale </c:v>
                </c:pt>
                <c:pt idx="6">
                  <c:v>Mairie et hotêl de département/région</c:v>
                </c:pt>
                <c:pt idx="7">
                  <c:v>Sale polyvalente</c:v>
                </c:pt>
                <c:pt idx="8">
                  <c:v>Autre</c:v>
                </c:pt>
                <c:pt idx="9">
                  <c:v>Multiple</c:v>
                </c:pt>
                <c:pt idx="10">
                  <c:v>Santé </c:v>
                </c:pt>
              </c:strCache>
            </c:strRef>
          </c:cat>
          <c:val>
            <c:numRef>
              <c:f>'G4 répartition gain energie bat'!$C$5:$C$15</c:f>
              <c:numCache>
                <c:formatCode>General</c:formatCode>
                <c:ptCount val="11"/>
                <c:pt idx="0">
                  <c:v>0.56371081213597141</c:v>
                </c:pt>
                <c:pt idx="1">
                  <c:v>0.12894455371246574</c:v>
                </c:pt>
                <c:pt idx="2">
                  <c:v>5.3621175643757929E-2</c:v>
                </c:pt>
                <c:pt idx="3">
                  <c:v>4.1594388439797375E-2</c:v>
                </c:pt>
                <c:pt idx="4">
                  <c:v>3.1126840916018753E-2</c:v>
                </c:pt>
                <c:pt idx="5">
                  <c:v>5.4867320013955258E-2</c:v>
                </c:pt>
                <c:pt idx="6">
                  <c:v>5.7964518455525221E-2</c:v>
                </c:pt>
                <c:pt idx="7">
                  <c:v>3.1725480564817513E-2</c:v>
                </c:pt>
                <c:pt idx="8">
                  <c:v>2.7521083417045615E-2</c:v>
                </c:pt>
                <c:pt idx="9">
                  <c:v>7.0615566489713984E-3</c:v>
                </c:pt>
                <c:pt idx="10">
                  <c:v>1.8622700516738499E-3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8B-41C9-94EE-957AF8625F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444480"/>
        <c:axId val="211446016"/>
      </c:barChart>
      <c:catAx>
        <c:axId val="2114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6016"/>
        <c:crosses val="autoZero"/>
        <c:auto val="1"/>
        <c:lblAlgn val="ctr"/>
        <c:lblOffset val="100"/>
        <c:noMultiLvlLbl val="0"/>
      </c:catAx>
      <c:valAx>
        <c:axId val="2114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24942183232839E-2"/>
          <c:y val="8.2431202188575206E-2"/>
          <c:w val="0.92348336845433832"/>
          <c:h val="0.79882716049382718"/>
        </c:manualLayout>
      </c:layout>
      <c:bubbleChart>
        <c:varyColors val="0"/>
        <c:ser>
          <c:idx val="0"/>
          <c:order val="0"/>
          <c:tx>
            <c:strRef>
              <c:f>'G5 gain energétique tx sub trav'!$C$5</c:f>
              <c:strCache>
                <c:ptCount val="1"/>
                <c:pt idx="0">
                  <c:v>Moyenne de Gain énergétique par euros de subvention investi (en kWhef/an/euros)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Eclairage</a:t>
                    </a:r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D1D-4AB2-BFD2-971B9C07F31E}"/>
                </c:ext>
              </c:extLst>
            </c:dLbl>
            <c:dLbl>
              <c:idx val="1"/>
              <c:layout>
                <c:manualLayout>
                  <c:x val="-8.8700354199729714E-2"/>
                  <c:y val="-5.26859084435355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Isolation roiture-façade-comble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D1D-4AB2-BFD2-971B9C07F31E}"/>
                </c:ext>
              </c:extLst>
            </c:dLbl>
            <c:dLbl>
              <c:idx val="2"/>
              <c:layout>
                <c:manualLayout>
                  <c:x val="-0.16794488177548911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Chauffage-Ventilation-Climatisation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9-5D1D-4AB2-BFD2-971B9C07F31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Isolation</a:t>
                    </a:r>
                    <a:r>
                      <a:rPr lang="en-US" baseline="0"/>
                      <a:t> menuiserie</a:t>
                    </a:r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D1D-4AB2-BFD2-971B9C07F31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Solaire-Géothéermique-Pompe à chaleur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5-5D1D-4AB2-BFD2-971B9C07F31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Multiple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D1D-4AB2-BFD2-971B9C07F31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Construction/réhabilitation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D1D-4AB2-BFD2-971B9C07F31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Rénovation globale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bg2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'G5 gain energétique tx sub trav'!$B$6:$B$13</c:f>
              <c:numCache>
                <c:formatCode>General</c:formatCode>
                <c:ptCount val="8"/>
                <c:pt idx="0">
                  <c:v>40.227760248089609</c:v>
                </c:pt>
                <c:pt idx="1">
                  <c:v>130.65729990797831</c:v>
                </c:pt>
                <c:pt idx="2">
                  <c:v>85.385608692518119</c:v>
                </c:pt>
                <c:pt idx="3">
                  <c:v>134.61957608414752</c:v>
                </c:pt>
                <c:pt idx="4">
                  <c:v>120.64098372670576</c:v>
                </c:pt>
                <c:pt idx="5">
                  <c:v>233.03324452607589</c:v>
                </c:pt>
                <c:pt idx="6">
                  <c:v>554.83504114641562</c:v>
                </c:pt>
                <c:pt idx="7">
                  <c:v>99.244165393389224</c:v>
                </c:pt>
              </c:numCache>
            </c:numRef>
          </c:xVal>
          <c:yVal>
            <c:numRef>
              <c:f>'G5 gain energétique tx sub trav'!$C$6:$C$13</c:f>
              <c:numCache>
                <c:formatCode>General</c:formatCode>
                <c:ptCount val="8"/>
                <c:pt idx="0">
                  <c:v>0.4317744262488698</c:v>
                </c:pt>
                <c:pt idx="1">
                  <c:v>0.34912212479352511</c:v>
                </c:pt>
                <c:pt idx="2">
                  <c:v>0.34880576818371889</c:v>
                </c:pt>
                <c:pt idx="3">
                  <c:v>0.2850448751586096</c:v>
                </c:pt>
                <c:pt idx="4">
                  <c:v>0.45029074699804816</c:v>
                </c:pt>
                <c:pt idx="5">
                  <c:v>0.37818280669946269</c:v>
                </c:pt>
                <c:pt idx="6">
                  <c:v>0.57686530026201288</c:v>
                </c:pt>
                <c:pt idx="7">
                  <c:v>0.25</c:v>
                </c:pt>
              </c:numCache>
            </c:numRef>
          </c:yVal>
          <c:bubbleSize>
            <c:numRef>
              <c:f>'G5 gain energétique tx sub trav'!$D$6:$D$13</c:f>
              <c:numCache>
                <c:formatCode>General</c:formatCode>
                <c:ptCount val="8"/>
                <c:pt idx="0">
                  <c:v>8602249.0909999982</c:v>
                </c:pt>
                <c:pt idx="1">
                  <c:v>51921871.487696007</c:v>
                </c:pt>
                <c:pt idx="2">
                  <c:v>44522367.179987989</c:v>
                </c:pt>
                <c:pt idx="3">
                  <c:v>39934041.819400012</c:v>
                </c:pt>
                <c:pt idx="4">
                  <c:v>21283527.699999999</c:v>
                </c:pt>
                <c:pt idx="5">
                  <c:v>59381211.178000003</c:v>
                </c:pt>
                <c:pt idx="6">
                  <c:v>38591626.329299994</c:v>
                </c:pt>
                <c:pt idx="7">
                  <c:v>695649</c:v>
                </c:pt>
              </c:numCache>
            </c:numRef>
          </c:bubbleSize>
          <c:bubble3D val="0"/>
          <c:extLst xmlns:c16r2="http://schemas.microsoft.com/office/drawing/2015/06/chart">
            <c:ext xmlns:c15="http://schemas.microsoft.com/office/drawing/2012/chart" uri="{02D57815-91ED-43cb-92C2-25804820EDAC}">
              <c15:datalabelsRange>
                <c15:f>'Graphique 5'!$A$3:$A$10</c15:f>
                <c15:dlblRangeCache>
                  <c:ptCount val="8"/>
                  <c:pt idx="0">
                    <c:v>Éclairage </c:v>
                  </c:pt>
                  <c:pt idx="1">
                    <c:v>Isolation toiture-façade-comble</c:v>
                  </c:pt>
                  <c:pt idx="2">
                    <c:v>Chauffage-Ventilation-Climatisation </c:v>
                  </c:pt>
                  <c:pt idx="3">
                    <c:v>Isolation menuiserie</c:v>
                  </c:pt>
                  <c:pt idx="4">
                    <c:v>Solaire-Géothéermique-Pompe à chaleur</c:v>
                  </c:pt>
                  <c:pt idx="5">
                    <c:v>Multiple</c:v>
                  </c:pt>
                  <c:pt idx="6">
                    <c:v>Construction/réhabilitation</c:v>
                  </c:pt>
                  <c:pt idx="7">
                    <c:v>Rénovation globale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D1D-4AB2-BFD2-971B9C07F31E}"/>
            </c:ext>
          </c:extLst>
        </c:ser>
        <c:ser>
          <c:idx val="1"/>
          <c:order val="1"/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'G5 gain energétique tx sub trav'!$B$6:$B$12</c:f>
              <c:numCache>
                <c:formatCode>General</c:formatCode>
                <c:ptCount val="7"/>
                <c:pt idx="0">
                  <c:v>40.227760248089609</c:v>
                </c:pt>
                <c:pt idx="1">
                  <c:v>130.65729990797831</c:v>
                </c:pt>
                <c:pt idx="2">
                  <c:v>85.385608692518119</c:v>
                </c:pt>
                <c:pt idx="3">
                  <c:v>134.61957608414752</c:v>
                </c:pt>
                <c:pt idx="4">
                  <c:v>120.64098372670576</c:v>
                </c:pt>
                <c:pt idx="5">
                  <c:v>233.03324452607589</c:v>
                </c:pt>
                <c:pt idx="6">
                  <c:v>554.83504114641562</c:v>
                </c:pt>
              </c:numCache>
            </c:numRef>
          </c:xVal>
          <c:yVal>
            <c:numRef>
              <c:f>'G5 gain energétique tx sub trav'!$A$8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13-40A7-9EF7-77B9AA36A029}"/>
            </c:ext>
          </c:extLst>
        </c:ser>
        <c:ser>
          <c:idx val="2"/>
          <c:order val="2"/>
          <c:spPr>
            <a:solidFill>
              <a:schemeClr val="accent3">
                <a:alpha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'G5 gain energétique tx sub trav'!$B$6:$B$12</c:f>
              <c:numCache>
                <c:formatCode>General</c:formatCode>
                <c:ptCount val="7"/>
                <c:pt idx="0">
                  <c:v>40.227760248089609</c:v>
                </c:pt>
                <c:pt idx="1">
                  <c:v>130.65729990797831</c:v>
                </c:pt>
                <c:pt idx="2">
                  <c:v>85.385608692518119</c:v>
                </c:pt>
                <c:pt idx="3">
                  <c:v>134.61957608414752</c:v>
                </c:pt>
                <c:pt idx="4">
                  <c:v>120.64098372670576</c:v>
                </c:pt>
                <c:pt idx="5">
                  <c:v>233.03324452607589</c:v>
                </c:pt>
                <c:pt idx="6">
                  <c:v>554.83504114641562</c:v>
                </c:pt>
              </c:numCache>
            </c:numRef>
          </c:xVal>
          <c:yVal>
            <c:numRef>
              <c:f>'G5 gain energétique tx sub trav'!$A$8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13-40A7-9EF7-77B9AA36A0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211510016"/>
        <c:axId val="211511936"/>
      </c:bubbleChart>
      <c:valAx>
        <c:axId val="2115100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Moyenne du taux de subvention par mètre carré (euros/m2)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511936"/>
        <c:crosses val="autoZero"/>
        <c:crossBetween val="midCat"/>
      </c:valAx>
      <c:valAx>
        <c:axId val="211511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Moyenne du gain énergétique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5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634365</xdr:colOff>
      <xdr:row>5</xdr:row>
      <xdr:rowOff>152400</xdr:rowOff>
    </xdr:from>
    <xdr:to>
      <xdr:col>15</xdr:col>
      <xdr:colOff>26670</xdr:colOff>
      <xdr:row>25</xdr:row>
      <xdr:rowOff>76200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FABC13D9-2A3C-9124-A25C-5864F591D2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74296</xdr:rowOff>
    </xdr:from>
    <xdr:to>
      <xdr:col>9</xdr:col>
      <xdr:colOff>0</xdr:colOff>
      <xdr:row>28</xdr:row>
      <xdr:rowOff>17146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83CA4430-9AB0-E11C-6130-1A4BA856D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7461" r="-12401"/>
        <a:stretch/>
      </xdr:blipFill>
      <xdr:spPr bwMode="auto">
        <a:xfrm>
          <a:off x="4632960" y="988696"/>
          <a:ext cx="3962400" cy="34175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3</xdr:row>
      <xdr:rowOff>28575</xdr:rowOff>
    </xdr:from>
    <xdr:to>
      <xdr:col>10</xdr:col>
      <xdr:colOff>97155</xdr:colOff>
      <xdr:row>29</xdr:row>
      <xdr:rowOff>135255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600075"/>
          <a:ext cx="5059680" cy="50596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8</xdr:col>
      <xdr:colOff>247650</xdr:colOff>
      <xdr:row>30</xdr:row>
      <xdr:rowOff>3810</xdr:rowOff>
    </xdr:to>
    <xdr:pic>
      <xdr:nvPicPr>
        <xdr:cNvPr id="2" name="Image 1" descr="Une image contenant carte&#10;&#10;Description générée automatiquement">
          <a:extLst>
            <a:ext uri="{FF2B5EF4-FFF2-40B4-BE49-F238E27FC236}">
              <a16:creationId xmlns="" xmlns:a16="http://schemas.microsoft.com/office/drawing/2014/main" id="{0A960A02-5A47-7D37-54DC-AFBF9C78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0" y="548640"/>
          <a:ext cx="4210050" cy="4210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7</xdr:row>
      <xdr:rowOff>68580</xdr:rowOff>
    </xdr:from>
    <xdr:to>
      <xdr:col>8</xdr:col>
      <xdr:colOff>365760</xdr:colOff>
      <xdr:row>28</xdr:row>
      <xdr:rowOff>88142</xdr:rowOff>
    </xdr:to>
    <xdr:pic>
      <xdr:nvPicPr>
        <xdr:cNvPr id="2" name="Image 1" descr="Une image contenant carte&#10;&#10;Description générée automatiquement">
          <a:extLst>
            <a:ext uri="{FF2B5EF4-FFF2-40B4-BE49-F238E27FC236}">
              <a16:creationId xmlns="" xmlns:a16="http://schemas.microsoft.com/office/drawing/2014/main" id="{E08BEBFE-F3FC-A534-FD1E-5ED29930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640" y="800100"/>
          <a:ext cx="3870960" cy="38600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641350</xdr:colOff>
      <xdr:row>5</xdr:row>
      <xdr:rowOff>175684</xdr:rowOff>
    </xdr:from>
    <xdr:to>
      <xdr:col>14</xdr:col>
      <xdr:colOff>179918</xdr:colOff>
      <xdr:row>32</xdr:row>
      <xdr:rowOff>48684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1D16B6B3-AD52-A6D9-67B2-6D294CB99E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7</xdr:col>
      <xdr:colOff>266700</xdr:colOff>
      <xdr:row>21</xdr:row>
      <xdr:rowOff>83820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C5B85C7B-B590-2ED5-0D08-23739E9B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40" y="731520"/>
          <a:ext cx="2644140" cy="2644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7</xdr:col>
      <xdr:colOff>617220</xdr:colOff>
      <xdr:row>25</xdr:row>
      <xdr:rowOff>68580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4F9C2E2E-8FD9-DF59-1F0D-8EFEEE1E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097280"/>
          <a:ext cx="2994660" cy="2994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10</xdr:col>
      <xdr:colOff>670560</xdr:colOff>
      <xdr:row>28</xdr:row>
      <xdr:rowOff>139839</xdr:rowOff>
    </xdr:to>
    <xdr:pic>
      <xdr:nvPicPr>
        <xdr:cNvPr id="4" name="Image 3" descr="Une image contenant carte&#10;&#10;Description générée automatiquement">
          <a:extLst>
            <a:ext uri="{FF2B5EF4-FFF2-40B4-BE49-F238E27FC236}">
              <a16:creationId xmlns="" xmlns:a16="http://schemas.microsoft.com/office/drawing/2014/main" id="{4EAE437A-D4EE-CE64-7CEB-950FCFA5D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2" t="12705" r="16159" b="14057"/>
        <a:stretch/>
      </xdr:blipFill>
      <xdr:spPr bwMode="auto">
        <a:xfrm>
          <a:off x="2377440" y="731520"/>
          <a:ext cx="6217920" cy="37974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460159</xdr:colOff>
      <xdr:row>6</xdr:row>
      <xdr:rowOff>30335</xdr:rowOff>
    </xdr:from>
    <xdr:to>
      <xdr:col>14</xdr:col>
      <xdr:colOff>228600</xdr:colOff>
      <xdr:row>33</xdr:row>
      <xdr:rowOff>47625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407A3D9-05A2-F0F8-0DAC-5EDF3DC954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2615902</xdr:colOff>
      <xdr:row>18</xdr:row>
      <xdr:rowOff>133127</xdr:rowOff>
    </xdr:from>
    <xdr:to>
      <xdr:col>3</xdr:col>
      <xdr:colOff>90096</xdr:colOff>
      <xdr:row>41</xdr:row>
      <xdr:rowOff>155987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B6C179C3-0C12-A577-21DB-82627F24E9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1895475</xdr:colOff>
      <xdr:row>20</xdr:row>
      <xdr:rowOff>66675</xdr:rowOff>
    </xdr:from>
    <xdr:to>
      <xdr:col>4</xdr:col>
      <xdr:colOff>3867728</xdr:colOff>
      <xdr:row>57</xdr:row>
      <xdr:rowOff>115455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5834BEC-A2B3-F2F2-FACF-AACE93208E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8</xdr:col>
      <xdr:colOff>446405</xdr:colOff>
      <xdr:row>29</xdr:row>
      <xdr:rowOff>76835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615CE45-6844-8C35-45D3-AD50B4B72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48"/>
        <a:stretch/>
      </xdr:blipFill>
      <xdr:spPr bwMode="auto">
        <a:xfrm>
          <a:off x="3169920" y="1287780"/>
          <a:ext cx="3616325" cy="3368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K88"/>
  <sheetViews>
    <sheetView workbookViewId="0">
      <selection activeCell="C8" sqref="C8"/>
    </sheetView>
  </sheetViews>
  <sheetFormatPr baseColWidth="10" defaultRowHeight="15"/>
  <cols>
    <col min="1" max="1" width="125.7109375" bestFit="1" customWidth="1"/>
  </cols>
  <sheetData>
    <row r="1" spans="1:11">
      <c r="A1" s="68" t="s">
        <v>823</v>
      </c>
      <c r="B1" s="68"/>
      <c r="C1" s="68"/>
      <c r="D1" s="68"/>
      <c r="E1" s="68"/>
      <c r="F1" s="68"/>
      <c r="G1" s="68"/>
      <c r="H1" s="68"/>
      <c r="I1" s="68"/>
      <c r="J1" s="68"/>
      <c r="K1" s="68"/>
    </row>
    <row r="3" spans="1:11">
      <c r="A3" s="58"/>
      <c r="B3" s="59"/>
    </row>
    <row r="4" spans="1:11">
      <c r="A4" s="60" t="s">
        <v>754</v>
      </c>
      <c r="B4" s="59"/>
    </row>
    <row r="5" spans="1:11">
      <c r="A5" s="60" t="s">
        <v>623</v>
      </c>
      <c r="B5" s="59"/>
    </row>
    <row r="6" spans="1:11" ht="30">
      <c r="A6" s="61" t="s">
        <v>772</v>
      </c>
      <c r="B6" s="59"/>
    </row>
    <row r="7" spans="1:11">
      <c r="A7" s="60" t="s">
        <v>625</v>
      </c>
      <c r="B7" s="59"/>
    </row>
    <row r="8" spans="1:11">
      <c r="A8" s="62" t="s">
        <v>742</v>
      </c>
      <c r="B8" s="59"/>
    </row>
    <row r="9" spans="1:11">
      <c r="A9" s="62" t="s">
        <v>714</v>
      </c>
      <c r="B9" s="59"/>
    </row>
    <row r="10" spans="1:11">
      <c r="A10" s="62" t="s">
        <v>719</v>
      </c>
      <c r="B10" s="59"/>
    </row>
    <row r="11" spans="1:11">
      <c r="A11" s="63" t="s">
        <v>824</v>
      </c>
      <c r="B11" s="59"/>
    </row>
    <row r="12" spans="1:11" ht="30">
      <c r="A12" s="61" t="s">
        <v>787</v>
      </c>
      <c r="B12" s="59"/>
    </row>
    <row r="13" spans="1:11">
      <c r="A13" s="60" t="s">
        <v>721</v>
      </c>
      <c r="B13" s="59"/>
    </row>
    <row r="14" spans="1:11">
      <c r="A14" s="60" t="s">
        <v>724</v>
      </c>
      <c r="B14" s="59"/>
    </row>
    <row r="15" spans="1:11">
      <c r="A15" s="60" t="s">
        <v>803</v>
      </c>
      <c r="B15" s="59"/>
    </row>
    <row r="16" spans="1:11">
      <c r="A16" s="60" t="s">
        <v>806</v>
      </c>
      <c r="B16" s="59"/>
    </row>
    <row r="17" spans="1:2">
      <c r="A17" s="60" t="s">
        <v>813</v>
      </c>
      <c r="B17" s="59"/>
    </row>
    <row r="18" spans="1:2">
      <c r="A18" s="60" t="s">
        <v>820</v>
      </c>
      <c r="B18" s="59"/>
    </row>
    <row r="19" spans="1:2">
      <c r="A19" s="62" t="s">
        <v>725</v>
      </c>
      <c r="B19" s="59"/>
    </row>
    <row r="20" spans="1:2">
      <c r="A20" s="62" t="s">
        <v>729</v>
      </c>
      <c r="B20" s="59"/>
    </row>
    <row r="21" spans="1:2">
      <c r="A21" s="62" t="s">
        <v>733</v>
      </c>
      <c r="B21" s="59"/>
    </row>
    <row r="22" spans="1:2">
      <c r="A22" s="60" t="s">
        <v>735</v>
      </c>
      <c r="B22" s="59"/>
    </row>
    <row r="23" spans="1:2">
      <c r="A23" s="62" t="s">
        <v>738</v>
      </c>
      <c r="B23" s="59"/>
    </row>
    <row r="24" spans="1:2">
      <c r="A24" s="58"/>
      <c r="B24" s="59"/>
    </row>
    <row r="25" spans="1:2">
      <c r="A25" s="58"/>
      <c r="B25" s="59"/>
    </row>
    <row r="26" spans="1:2">
      <c r="A26" s="58"/>
      <c r="B26" s="59"/>
    </row>
    <row r="27" spans="1:2">
      <c r="A27" s="58"/>
      <c r="B27" s="59"/>
    </row>
    <row r="28" spans="1:2">
      <c r="A28" s="58"/>
      <c r="B28" s="59"/>
    </row>
    <row r="29" spans="1:2">
      <c r="A29" s="58"/>
      <c r="B29" s="59"/>
    </row>
    <row r="30" spans="1:2">
      <c r="A30" s="58"/>
      <c r="B30" s="59"/>
    </row>
    <row r="31" spans="1:2">
      <c r="A31" s="58"/>
      <c r="B31" s="59"/>
    </row>
    <row r="32" spans="1:2">
      <c r="A32" s="58"/>
      <c r="B32" s="59"/>
    </row>
    <row r="33" spans="1:2">
      <c r="A33" s="58"/>
      <c r="B33" s="59"/>
    </row>
    <row r="34" spans="1:2">
      <c r="A34" s="58"/>
      <c r="B34" s="59"/>
    </row>
    <row r="35" spans="1:2">
      <c r="A35" s="58"/>
      <c r="B35" s="59"/>
    </row>
    <row r="36" spans="1:2">
      <c r="A36" s="58"/>
      <c r="B36" s="59"/>
    </row>
    <row r="37" spans="1:2">
      <c r="A37" s="58"/>
      <c r="B37" s="59"/>
    </row>
    <row r="38" spans="1:2">
      <c r="A38" s="58"/>
      <c r="B38" s="59"/>
    </row>
    <row r="39" spans="1:2">
      <c r="A39" s="58"/>
      <c r="B39" s="59"/>
    </row>
    <row r="40" spans="1:2">
      <c r="A40" s="58"/>
      <c r="B40" s="59"/>
    </row>
    <row r="41" spans="1:2">
      <c r="A41" s="58"/>
      <c r="B41" s="59"/>
    </row>
    <row r="42" spans="1:2">
      <c r="A42" s="58"/>
      <c r="B42" s="59"/>
    </row>
    <row r="43" spans="1:2">
      <c r="A43" s="58"/>
      <c r="B43" s="59"/>
    </row>
    <row r="44" spans="1:2">
      <c r="A44" s="58"/>
      <c r="B44" s="59"/>
    </row>
    <row r="45" spans="1:2">
      <c r="A45" s="58"/>
      <c r="B45" s="59"/>
    </row>
    <row r="46" spans="1:2">
      <c r="A46" s="58"/>
      <c r="B46" s="59"/>
    </row>
    <row r="47" spans="1:2">
      <c r="A47" s="58"/>
      <c r="B47" s="59"/>
    </row>
    <row r="48" spans="1:2">
      <c r="A48" s="58"/>
      <c r="B48" s="59"/>
    </row>
    <row r="49" spans="1:2">
      <c r="A49" s="58"/>
      <c r="B49" s="59"/>
    </row>
    <row r="50" spans="1:2">
      <c r="A50" s="58"/>
      <c r="B50" s="59"/>
    </row>
    <row r="51" spans="1:2">
      <c r="A51" s="58"/>
      <c r="B51" s="59"/>
    </row>
    <row r="52" spans="1:2">
      <c r="A52" s="58"/>
      <c r="B52" s="59"/>
    </row>
    <row r="53" spans="1:2">
      <c r="A53" s="58"/>
      <c r="B53" s="59"/>
    </row>
    <row r="54" spans="1:2">
      <c r="A54" s="58"/>
      <c r="B54" s="59"/>
    </row>
    <row r="55" spans="1:2">
      <c r="A55" s="58"/>
      <c r="B55" s="59"/>
    </row>
    <row r="56" spans="1:2">
      <c r="A56" s="58"/>
      <c r="B56" s="59"/>
    </row>
    <row r="57" spans="1:2">
      <c r="A57" s="58"/>
      <c r="B57" s="59"/>
    </row>
    <row r="58" spans="1:2">
      <c r="A58" s="58"/>
      <c r="B58" s="59"/>
    </row>
    <row r="59" spans="1:2">
      <c r="A59" s="58"/>
      <c r="B59" s="59"/>
    </row>
    <row r="60" spans="1:2">
      <c r="A60" s="58"/>
      <c r="B60" s="59"/>
    </row>
    <row r="61" spans="1:2">
      <c r="A61" s="58"/>
      <c r="B61" s="59"/>
    </row>
    <row r="62" spans="1:2">
      <c r="A62" s="58"/>
      <c r="B62" s="59"/>
    </row>
    <row r="63" spans="1:2">
      <c r="A63" s="58"/>
      <c r="B63" s="59"/>
    </row>
    <row r="64" spans="1:2">
      <c r="A64" s="58"/>
      <c r="B64" s="59"/>
    </row>
    <row r="65" spans="1:2">
      <c r="A65" s="58"/>
      <c r="B65" s="59"/>
    </row>
    <row r="66" spans="1:2">
      <c r="A66" s="58"/>
      <c r="B66" s="59"/>
    </row>
    <row r="67" spans="1:2">
      <c r="A67" s="58"/>
      <c r="B67" s="59"/>
    </row>
    <row r="68" spans="1:2">
      <c r="A68" s="58"/>
      <c r="B68" s="59"/>
    </row>
    <row r="69" spans="1:2">
      <c r="A69" s="58"/>
      <c r="B69" s="59"/>
    </row>
    <row r="70" spans="1:2">
      <c r="A70" s="58"/>
      <c r="B70" s="59"/>
    </row>
    <row r="71" spans="1:2">
      <c r="A71" s="58"/>
      <c r="B71" s="59"/>
    </row>
    <row r="72" spans="1:2">
      <c r="A72" s="58"/>
      <c r="B72" s="59"/>
    </row>
    <row r="73" spans="1:2">
      <c r="A73" s="58"/>
      <c r="B73" s="59"/>
    </row>
    <row r="74" spans="1:2">
      <c r="A74" s="58"/>
      <c r="B74" s="59"/>
    </row>
    <row r="75" spans="1:2">
      <c r="A75" s="58"/>
      <c r="B75" s="59"/>
    </row>
    <row r="76" spans="1:2">
      <c r="A76" s="58"/>
      <c r="B76" s="59"/>
    </row>
    <row r="77" spans="1:2">
      <c r="A77" s="58"/>
      <c r="B77" s="59"/>
    </row>
    <row r="78" spans="1:2">
      <c r="A78" s="58"/>
      <c r="B78" s="59"/>
    </row>
    <row r="79" spans="1:2">
      <c r="A79" s="58"/>
      <c r="B79" s="59"/>
    </row>
    <row r="80" spans="1:2">
      <c r="A80" s="58"/>
      <c r="B80" s="59"/>
    </row>
    <row r="81" spans="1:2">
      <c r="A81" s="58"/>
      <c r="B81" s="59"/>
    </row>
    <row r="82" spans="1:2">
      <c r="A82" s="58"/>
      <c r="B82" s="59"/>
    </row>
    <row r="83" spans="1:2">
      <c r="A83" s="58"/>
      <c r="B83" s="59"/>
    </row>
    <row r="84" spans="1:2">
      <c r="A84" s="58"/>
      <c r="B84" s="59"/>
    </row>
    <row r="85" spans="1:2">
      <c r="A85" s="58"/>
      <c r="B85" s="59"/>
    </row>
    <row r="86" spans="1:2">
      <c r="A86" s="58"/>
      <c r="B86" s="59"/>
    </row>
    <row r="87" spans="1:2">
      <c r="A87" s="58"/>
      <c r="B87" s="59"/>
    </row>
    <row r="88" spans="1:2">
      <c r="A88" s="58"/>
      <c r="B88" s="59"/>
    </row>
  </sheetData>
  <mergeCells count="1">
    <mergeCell ref="A1:K1"/>
  </mergeCells>
  <hyperlinks>
    <hyperlink ref="A4" location="'Tableau 1'!A1" display="Tableau 1 – Dossiers de rénovation thermique de bâtiments des collectivités territoriales soutenus par le plan de relance"/>
    <hyperlink ref="A5" location="'Graphique 1'!A1" display="Graphique 1 – Répartition des dossiers retenus par enveloppe, en % de dossiers"/>
    <hyperlink ref="A6" location="'Tableau 2'!A1" display="Tableau  2 – Moyenne et médiane des projets de rénovation des bâtiments des collectivités territoriales soutenus par le plan de relance par type de bâtiments"/>
    <hyperlink ref="A7" location="'Graphique 2'!A1" display="Graphique 2 – Répartition des projets et des montants investis par région"/>
    <hyperlink ref="A8" location="'Carte 1'!A1" display="Carte 1. Part des bâtiments scolaires rénovées par département"/>
    <hyperlink ref="A9" location="'Carte 2'!A1" display="Carte 2. Euro de subvention par habitant et par département"/>
    <hyperlink ref="A10" location="'Carte 3'!A1" display="Carte 3. Montant des subventions par habitant et par zone d’attraction des villes"/>
    <hyperlink ref="A11" location="'Graphique 3'!A1" display="'Graphique 3'!A1"/>
    <hyperlink ref="A12" location="'Tableau 3'!A1" display="Tableau  3 – Répartition, moyenne et médiane des projets de rénovation des bâtiments des collectivités territoriales soutenus par le plan de relance par type de travaux "/>
    <hyperlink ref="A13" location="'Graphique 4'!A1" display="Graphique  4 – Répartition des gains énergétiques estimés par type de bâtiment"/>
    <hyperlink ref="A14" location="'Graphique 5'!A1" display="Graphique 5 – Gain énergétique et taux de subvention  des différentes catégories de travaux par m2"/>
    <hyperlink ref="A15" location="'Tableau 4'!A1" display="Tableau 4. Principaux indicateurs clés par tranche d’économie d’énergie des projets pour le total de l’enveloppe "/>
    <hyperlink ref="A16" location="'Tableau 5'!A1" display="Tableau 5. Principaux indicateurs clés par tranche d’économie d’énergie des projets pour la DSIL "/>
    <hyperlink ref="A17" location="'Tableau 6'!A1" display="Tableau 6. Principaux indicateurs clés par tranche d’économie d’énergie des projets pour la DRI "/>
    <hyperlink ref="A18" location="'Tabelau 7'!A1" display="Tableau 7. Principaux indicateurs clés par tranche d’économie d’énergie des projets pour la DSID "/>
    <hyperlink ref="A19" location="'Carte 4'!A1" display="Carte 4 : l’efficience énergétique d’un euro investi par département"/>
    <hyperlink ref="A20" location="'Carte 5'!A1" display="Carte 5. Montant économisé par année et par département "/>
    <hyperlink ref="A21" location="'Carte 6'!A1" display="Carte 6. Subvention par département"/>
    <hyperlink ref="A22" location="'Carte 7'!A1" display="Carte 7. Rentabilité de la subvention mesurée en nombre d’années par département nécessaires pour rembourser la subvention"/>
    <hyperlink ref="A23" location="'Carte 8'!A1" display="Carte 8. Rentabilité de la subvention mesurée en nombre d’années par département nécessaires pour rembourser les travaux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K15"/>
  <sheetViews>
    <sheetView workbookViewId="0">
      <selection activeCell="A2" sqref="A2:E2"/>
    </sheetView>
  </sheetViews>
  <sheetFormatPr baseColWidth="10" defaultRowHeight="15"/>
  <cols>
    <col min="1" max="1" width="17.42578125" customWidth="1"/>
    <col min="2" max="2" width="18" customWidth="1"/>
    <col min="3" max="3" width="15.7109375" customWidth="1"/>
    <col min="4" max="4" width="18.85546875" customWidth="1"/>
    <col min="5" max="5" width="17.42578125" customWidth="1"/>
  </cols>
  <sheetData>
    <row r="1" spans="1:11" ht="45.75" customHeight="1">
      <c r="A1" s="89" t="s">
        <v>787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thickBot="1">
      <c r="A2" s="69" t="s">
        <v>626</v>
      </c>
      <c r="B2" s="95"/>
      <c r="C2" s="95"/>
      <c r="D2" s="95"/>
      <c r="E2" s="95"/>
    </row>
    <row r="3" spans="1:11" ht="39.75" thickTop="1" thickBot="1">
      <c r="A3" s="22" t="s">
        <v>773</v>
      </c>
      <c r="B3" s="23" t="s">
        <v>774</v>
      </c>
      <c r="C3" s="23" t="s">
        <v>775</v>
      </c>
      <c r="D3" s="23" t="s">
        <v>776</v>
      </c>
      <c r="E3" s="23" t="s">
        <v>777</v>
      </c>
      <c r="F3" s="24" t="s">
        <v>778</v>
      </c>
    </row>
    <row r="4" spans="1:11" ht="26.25" thickBot="1">
      <c r="A4" s="15" t="s">
        <v>3</v>
      </c>
      <c r="B4" s="25">
        <v>0.04</v>
      </c>
      <c r="C4" s="25">
        <v>0.08</v>
      </c>
      <c r="D4" s="16" t="s">
        <v>779</v>
      </c>
      <c r="E4" s="16">
        <v>410</v>
      </c>
      <c r="F4" s="26">
        <v>0.38</v>
      </c>
    </row>
    <row r="5" spans="1:11" ht="15.75" thickBot="1">
      <c r="A5" s="15" t="s">
        <v>4</v>
      </c>
      <c r="B5" s="25">
        <v>0.01</v>
      </c>
      <c r="C5" s="25">
        <v>0.14000000000000001</v>
      </c>
      <c r="D5" s="17">
        <v>6784</v>
      </c>
      <c r="E5" s="17">
        <v>3479</v>
      </c>
      <c r="F5" s="26">
        <v>0.68</v>
      </c>
    </row>
    <row r="6" spans="1:11" ht="39" thickBot="1">
      <c r="A6" s="15" t="s">
        <v>780</v>
      </c>
      <c r="B6" s="25">
        <v>0.11</v>
      </c>
      <c r="C6" s="25">
        <v>0.09</v>
      </c>
      <c r="D6" s="16">
        <v>276</v>
      </c>
      <c r="E6" s="16">
        <v>99</v>
      </c>
      <c r="F6" s="26">
        <v>0.54</v>
      </c>
    </row>
    <row r="7" spans="1:11" ht="39" thickBot="1">
      <c r="A7" s="15" t="s">
        <v>781</v>
      </c>
      <c r="B7" s="25">
        <v>0.08</v>
      </c>
      <c r="C7" s="25">
        <v>0.05</v>
      </c>
      <c r="D7" s="16">
        <v>261</v>
      </c>
      <c r="E7" s="16">
        <v>74</v>
      </c>
      <c r="F7" s="26">
        <v>0.52</v>
      </c>
    </row>
    <row r="8" spans="1:11" ht="39" thickBot="1">
      <c r="A8" s="15" t="s">
        <v>782</v>
      </c>
      <c r="B8" s="25">
        <v>0.04</v>
      </c>
      <c r="C8" s="25">
        <v>0.03</v>
      </c>
      <c r="D8" s="16">
        <v>245</v>
      </c>
      <c r="E8" s="16">
        <v>71</v>
      </c>
      <c r="F8" s="26">
        <v>0.52</v>
      </c>
    </row>
    <row r="9" spans="1:11" ht="39" thickBot="1">
      <c r="A9" s="15" t="s">
        <v>783</v>
      </c>
      <c r="B9" s="25">
        <v>0.12</v>
      </c>
      <c r="C9" s="25">
        <v>0.06</v>
      </c>
      <c r="D9" s="16">
        <v>202</v>
      </c>
      <c r="E9" s="16">
        <v>76</v>
      </c>
      <c r="F9" s="26">
        <v>0.52</v>
      </c>
    </row>
    <row r="10" spans="1:11" ht="15.75" thickBot="1">
      <c r="A10" s="15" t="s">
        <v>617</v>
      </c>
      <c r="B10" s="25">
        <v>0.04</v>
      </c>
      <c r="C10" s="25">
        <v>0.01</v>
      </c>
      <c r="D10" s="16">
        <v>187</v>
      </c>
      <c r="E10" s="16">
        <v>54</v>
      </c>
      <c r="F10" s="26">
        <v>0.5</v>
      </c>
    </row>
    <row r="11" spans="1:11" ht="15.75" thickBot="1">
      <c r="A11" s="15" t="s">
        <v>0</v>
      </c>
      <c r="B11" s="25">
        <v>0.01</v>
      </c>
      <c r="C11" s="25">
        <v>0.02</v>
      </c>
      <c r="D11" s="16">
        <v>725</v>
      </c>
      <c r="E11" s="16">
        <v>164</v>
      </c>
      <c r="F11" s="26">
        <v>0.57999999999999996</v>
      </c>
    </row>
    <row r="12" spans="1:11" ht="15.75" thickBot="1">
      <c r="A12" s="15" t="s">
        <v>784</v>
      </c>
      <c r="B12" s="25">
        <v>0.49</v>
      </c>
      <c r="C12" s="25">
        <v>0.46</v>
      </c>
      <c r="D12" s="16">
        <v>509</v>
      </c>
      <c r="E12" s="16">
        <v>193</v>
      </c>
      <c r="F12" s="26">
        <v>0.46</v>
      </c>
    </row>
    <row r="13" spans="1:11" ht="15.75" thickBot="1">
      <c r="A13" s="15" t="s">
        <v>768</v>
      </c>
      <c r="B13" s="25">
        <v>0.04</v>
      </c>
      <c r="C13" s="25">
        <v>0.06</v>
      </c>
      <c r="D13" s="16">
        <v>646</v>
      </c>
      <c r="E13" s="16">
        <v>170</v>
      </c>
      <c r="F13" s="26">
        <v>0.51</v>
      </c>
    </row>
    <row r="14" spans="1:11" ht="15.75" thickBot="1">
      <c r="A14" s="28" t="s">
        <v>785</v>
      </c>
      <c r="B14" s="29">
        <v>6212</v>
      </c>
      <c r="C14" s="30" t="s">
        <v>786</v>
      </c>
      <c r="D14" s="30">
        <v>490</v>
      </c>
      <c r="E14" s="30">
        <v>143</v>
      </c>
      <c r="F14" s="32">
        <v>0.49</v>
      </c>
    </row>
    <row r="15" spans="1:11" ht="15.75" thickTop="1"/>
  </sheetData>
  <mergeCells count="2">
    <mergeCell ref="A1:K1"/>
    <mergeCell ref="A2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N32"/>
  <sheetViews>
    <sheetView zoomScale="85" zoomScaleNormal="85" workbookViewId="0">
      <selection activeCell="B18" sqref="B18"/>
    </sheetView>
  </sheetViews>
  <sheetFormatPr baseColWidth="10" defaultRowHeight="15"/>
  <cols>
    <col min="1" max="1" width="58.5703125" bestFit="1" customWidth="1"/>
    <col min="2" max="2" width="52.5703125" bestFit="1" customWidth="1"/>
    <col min="3" max="3" width="31.7109375" bestFit="1" customWidth="1"/>
  </cols>
  <sheetData>
    <row r="1" spans="1:14" ht="16.5">
      <c r="A1" s="71" t="s">
        <v>721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4">
      <c r="A2" s="64" t="s">
        <v>722</v>
      </c>
    </row>
    <row r="4" spans="1:14">
      <c r="A4" s="47" t="s">
        <v>19</v>
      </c>
      <c r="B4" s="47" t="s">
        <v>619</v>
      </c>
      <c r="C4" s="47" t="s">
        <v>618</v>
      </c>
    </row>
    <row r="5" spans="1:14">
      <c r="A5" s="49" t="s">
        <v>762</v>
      </c>
      <c r="B5" s="49">
        <v>0.52819293312955162</v>
      </c>
      <c r="C5" s="49">
        <v>0.56371081213597141</v>
      </c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4">
      <c r="A6" s="49" t="s">
        <v>27</v>
      </c>
      <c r="B6" s="49">
        <v>0.1329357881362653</v>
      </c>
      <c r="C6" s="49">
        <v>0.12894455371246574</v>
      </c>
    </row>
    <row r="7" spans="1:14">
      <c r="A7" s="49" t="s">
        <v>162</v>
      </c>
      <c r="B7" s="49">
        <v>7.0708373878404215E-2</v>
      </c>
      <c r="C7" s="49">
        <v>5.3621175643757929E-2</v>
      </c>
    </row>
    <row r="8" spans="1:14">
      <c r="A8" s="49" t="s">
        <v>165</v>
      </c>
      <c r="B8" s="49">
        <v>6.7411475066435383E-2</v>
      </c>
      <c r="C8" s="49">
        <v>4.1594388439797375E-2</v>
      </c>
    </row>
    <row r="9" spans="1:14">
      <c r="A9" s="49" t="s">
        <v>607</v>
      </c>
      <c r="B9" s="49">
        <v>5.0810792306038965E-2</v>
      </c>
      <c r="C9" s="49">
        <v>3.1126840916018753E-2</v>
      </c>
    </row>
    <row r="10" spans="1:14">
      <c r="A10" s="49" t="s">
        <v>22</v>
      </c>
      <c r="B10" s="49">
        <v>4.4579550147654724E-2</v>
      </c>
      <c r="C10" s="49">
        <v>5.4867320013955258E-2</v>
      </c>
    </row>
    <row r="11" spans="1:14">
      <c r="A11" s="49" t="s">
        <v>163</v>
      </c>
      <c r="B11" s="49">
        <v>4.335905542947923E-2</v>
      </c>
      <c r="C11" s="49">
        <v>5.7964518455525221E-2</v>
      </c>
    </row>
    <row r="12" spans="1:14">
      <c r="A12" s="49" t="s">
        <v>164</v>
      </c>
      <c r="B12" s="49">
        <v>2.8380818985058624E-2</v>
      </c>
      <c r="C12" s="49">
        <v>3.1725480564817513E-2</v>
      </c>
    </row>
    <row r="13" spans="1:14">
      <c r="A13" s="49" t="s">
        <v>0</v>
      </c>
      <c r="B13" s="49">
        <v>2.4025028830727244E-2</v>
      </c>
      <c r="C13" s="49">
        <v>2.7521083417045615E-2</v>
      </c>
    </row>
    <row r="14" spans="1:14">
      <c r="A14" s="49" t="s">
        <v>1</v>
      </c>
      <c r="B14" s="49">
        <v>7.7326994084528601E-3</v>
      </c>
      <c r="C14" s="49">
        <v>7.0615566489713984E-3</v>
      </c>
    </row>
    <row r="15" spans="1:14">
      <c r="A15" s="49" t="s">
        <v>5</v>
      </c>
      <c r="B15" s="49">
        <v>1.8634846819319548E-3</v>
      </c>
      <c r="C15" s="49">
        <v>1.8622700516738499E-3</v>
      </c>
    </row>
    <row r="32" spans="5:5">
      <c r="E32" s="6"/>
    </row>
  </sheetData>
  <mergeCells count="2">
    <mergeCell ref="E5:N5"/>
    <mergeCell ref="A1:K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K79"/>
  <sheetViews>
    <sheetView zoomScaleNormal="100" workbookViewId="0">
      <selection activeCell="A2" sqref="A2"/>
    </sheetView>
  </sheetViews>
  <sheetFormatPr baseColWidth="10" defaultRowHeight="15"/>
  <cols>
    <col min="1" max="1" width="48.7109375" customWidth="1"/>
    <col min="2" max="2" width="28.7109375" bestFit="1" customWidth="1"/>
    <col min="3" max="3" width="27.85546875" customWidth="1"/>
    <col min="4" max="4" width="42.7109375" customWidth="1"/>
    <col min="5" max="5" width="70" bestFit="1" customWidth="1"/>
    <col min="6" max="36" width="74.28515625" bestFit="1" customWidth="1"/>
    <col min="37" max="37" width="34.42578125" bestFit="1" customWidth="1"/>
    <col min="38" max="38" width="79.140625" bestFit="1" customWidth="1"/>
    <col min="39" max="39" width="78.28515625" bestFit="1" customWidth="1"/>
  </cols>
  <sheetData>
    <row r="1" spans="1:11" ht="16.5">
      <c r="A1" s="71" t="s">
        <v>724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1">
      <c r="A2" s="64" t="s">
        <v>722</v>
      </c>
    </row>
    <row r="5" spans="1:11">
      <c r="A5" s="47" t="s">
        <v>19</v>
      </c>
      <c r="B5" s="47" t="s">
        <v>723</v>
      </c>
      <c r="C5" s="47" t="s">
        <v>24</v>
      </c>
      <c r="D5" s="47" t="s">
        <v>21</v>
      </c>
    </row>
    <row r="6" spans="1:11">
      <c r="A6" s="57" t="s">
        <v>617</v>
      </c>
      <c r="B6" s="49">
        <v>40.227760248089609</v>
      </c>
      <c r="C6" s="49">
        <v>0.4317744262488698</v>
      </c>
      <c r="D6" s="49">
        <v>8602249.0909999982</v>
      </c>
    </row>
    <row r="7" spans="1:11">
      <c r="A7" s="57" t="s">
        <v>30</v>
      </c>
      <c r="B7" s="49">
        <v>130.65729990797831</v>
      </c>
      <c r="C7" s="49">
        <v>0.34912212479352511</v>
      </c>
      <c r="D7" s="49">
        <v>51921871.487696007</v>
      </c>
    </row>
    <row r="8" spans="1:11">
      <c r="A8" s="57" t="s">
        <v>2</v>
      </c>
      <c r="B8" s="49">
        <v>85.385608692518119</v>
      </c>
      <c r="C8" s="49">
        <v>0.34880576818371889</v>
      </c>
      <c r="D8" s="49">
        <v>44522367.179987989</v>
      </c>
    </row>
    <row r="9" spans="1:11">
      <c r="A9" s="57" t="s">
        <v>31</v>
      </c>
      <c r="B9" s="49">
        <v>134.61957608414752</v>
      </c>
      <c r="C9" s="49">
        <v>0.2850448751586096</v>
      </c>
      <c r="D9" s="49">
        <v>39934041.819400012</v>
      </c>
    </row>
    <row r="10" spans="1:11">
      <c r="A10" s="57" t="s">
        <v>28</v>
      </c>
      <c r="B10" s="49">
        <v>120.64098372670576</v>
      </c>
      <c r="C10" s="49">
        <v>0.45029074699804816</v>
      </c>
      <c r="D10" s="49">
        <v>21283527.699999999</v>
      </c>
    </row>
    <row r="11" spans="1:11">
      <c r="A11" s="57" t="s">
        <v>1</v>
      </c>
      <c r="B11" s="49">
        <v>233.03324452607589</v>
      </c>
      <c r="C11" s="49">
        <v>0.37818280669946269</v>
      </c>
      <c r="D11" s="49">
        <v>59381211.178000003</v>
      </c>
    </row>
    <row r="12" spans="1:11">
      <c r="A12" s="57" t="s">
        <v>3</v>
      </c>
      <c r="B12" s="49">
        <v>554.83504114641562</v>
      </c>
      <c r="C12" s="49">
        <v>0.57686530026201288</v>
      </c>
      <c r="D12" s="49">
        <v>38591626.329299994</v>
      </c>
    </row>
    <row r="13" spans="1:11">
      <c r="A13" s="57" t="s">
        <v>4</v>
      </c>
      <c r="B13" s="49">
        <v>99.244165393389224</v>
      </c>
      <c r="C13" s="49">
        <v>0.25</v>
      </c>
      <c r="D13" s="49">
        <v>695649</v>
      </c>
    </row>
    <row r="16" spans="1:11">
      <c r="A16" s="86"/>
      <c r="B16" s="86"/>
      <c r="C16" s="86"/>
      <c r="D16" s="86"/>
    </row>
    <row r="17" spans="1:1">
      <c r="A17" s="10"/>
    </row>
    <row r="57" spans="1:2">
      <c r="B57" s="6" t="s">
        <v>728</v>
      </c>
    </row>
    <row r="63" spans="1:2">
      <c r="A63" s="2"/>
    </row>
    <row r="64" spans="1:2">
      <c r="A64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</sheetData>
  <mergeCells count="2">
    <mergeCell ref="A16:D16"/>
    <mergeCell ref="A1:K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K13"/>
  <sheetViews>
    <sheetView workbookViewId="0">
      <selection activeCell="A2" sqref="A2"/>
    </sheetView>
  </sheetViews>
  <sheetFormatPr baseColWidth="10" defaultRowHeight="15"/>
  <cols>
    <col min="1" max="1" width="18.5703125" customWidth="1"/>
    <col min="2" max="2" width="18.140625" customWidth="1"/>
    <col min="3" max="3" width="16.42578125" customWidth="1"/>
    <col min="4" max="4" width="14.28515625" customWidth="1"/>
    <col min="5" max="5" width="13.85546875" customWidth="1"/>
  </cols>
  <sheetData>
    <row r="1" spans="1:11" ht="16.5">
      <c r="A1" s="101" t="s">
        <v>803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>
      <c r="A2" s="64" t="s">
        <v>722</v>
      </c>
    </row>
    <row r="5" spans="1:11" ht="15.75" thickBot="1"/>
    <row r="6" spans="1:11" ht="34.5" customHeight="1">
      <c r="A6" s="97" t="s">
        <v>788</v>
      </c>
      <c r="B6" s="99" t="s">
        <v>789</v>
      </c>
      <c r="C6" s="33" t="s">
        <v>790</v>
      </c>
      <c r="D6" s="99" t="s">
        <v>792</v>
      </c>
      <c r="E6" s="99" t="s">
        <v>793</v>
      </c>
      <c r="F6" s="33" t="s">
        <v>794</v>
      </c>
    </row>
    <row r="7" spans="1:11" ht="15.75" hidden="1" thickBot="1">
      <c r="A7" s="98"/>
      <c r="B7" s="100"/>
      <c r="C7" s="34" t="s">
        <v>791</v>
      </c>
      <c r="D7" s="100"/>
      <c r="E7" s="100"/>
      <c r="F7" s="34" t="s">
        <v>795</v>
      </c>
    </row>
    <row r="8" spans="1:11" ht="15.75" thickBot="1">
      <c r="A8" s="35" t="s">
        <v>796</v>
      </c>
      <c r="B8" s="36">
        <v>0.55000000000000004</v>
      </c>
      <c r="C8" s="37">
        <v>193000</v>
      </c>
      <c r="D8" s="36">
        <v>0.16</v>
      </c>
      <c r="E8" s="36">
        <v>0.15</v>
      </c>
      <c r="F8" s="37">
        <v>353000</v>
      </c>
    </row>
    <row r="9" spans="1:11" ht="15.75" thickBot="1">
      <c r="A9" s="35" t="s">
        <v>797</v>
      </c>
      <c r="B9" s="36">
        <v>0.49</v>
      </c>
      <c r="C9" s="37">
        <v>236000</v>
      </c>
      <c r="D9" s="36">
        <v>0.4</v>
      </c>
      <c r="E9" s="36">
        <v>0.45</v>
      </c>
      <c r="F9" s="37">
        <v>522000</v>
      </c>
    </row>
    <row r="10" spans="1:11" ht="15.75" thickBot="1">
      <c r="A10" s="35" t="s">
        <v>798</v>
      </c>
      <c r="B10" s="36">
        <v>0.47</v>
      </c>
      <c r="C10" s="37">
        <v>184000</v>
      </c>
      <c r="D10" s="36">
        <v>0.23</v>
      </c>
      <c r="E10" s="36">
        <v>0.2</v>
      </c>
      <c r="F10" s="37">
        <v>486000</v>
      </c>
    </row>
    <row r="11" spans="1:11" ht="15.75" thickBot="1">
      <c r="A11" s="35" t="s">
        <v>799</v>
      </c>
      <c r="B11" s="36">
        <v>0.45</v>
      </c>
      <c r="C11" s="37">
        <v>242000</v>
      </c>
      <c r="D11" s="36">
        <v>0.15</v>
      </c>
      <c r="E11" s="36">
        <v>0.17</v>
      </c>
      <c r="F11" s="37">
        <v>556000</v>
      </c>
    </row>
    <row r="12" spans="1:11" ht="15.75" thickBot="1">
      <c r="A12" s="35" t="s">
        <v>800</v>
      </c>
      <c r="B12" s="36">
        <v>0.46</v>
      </c>
      <c r="C12" s="37">
        <v>193000</v>
      </c>
      <c r="D12" s="36">
        <v>0.05</v>
      </c>
      <c r="E12" s="36">
        <v>0.05</v>
      </c>
      <c r="F12" s="37">
        <v>480000</v>
      </c>
    </row>
    <row r="13" spans="1:11" ht="24.75" thickBot="1">
      <c r="A13" s="35" t="s">
        <v>610</v>
      </c>
      <c r="B13" s="36">
        <v>0.49</v>
      </c>
      <c r="C13" s="37">
        <v>216000</v>
      </c>
      <c r="D13" s="38" t="s">
        <v>801</v>
      </c>
      <c r="E13" s="38" t="s">
        <v>802</v>
      </c>
      <c r="F13" s="37">
        <v>489000</v>
      </c>
    </row>
  </sheetData>
  <mergeCells count="5">
    <mergeCell ref="A6:A7"/>
    <mergeCell ref="B6:B7"/>
    <mergeCell ref="D6:D7"/>
    <mergeCell ref="E6:E7"/>
    <mergeCell ref="A1: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K12"/>
  <sheetViews>
    <sheetView workbookViewId="0">
      <selection activeCell="H7" sqref="H7"/>
    </sheetView>
  </sheetViews>
  <sheetFormatPr baseColWidth="10" defaultRowHeight="15"/>
  <cols>
    <col min="1" max="1" width="17.28515625" customWidth="1"/>
    <col min="2" max="2" width="15.85546875" customWidth="1"/>
    <col min="3" max="3" width="16.7109375" customWidth="1"/>
  </cols>
  <sheetData>
    <row r="1" spans="1:11" ht="16.5">
      <c r="A1" s="101" t="s">
        <v>806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>
      <c r="A2" s="64" t="s">
        <v>722</v>
      </c>
    </row>
    <row r="4" spans="1:11" ht="15.75" thickBot="1"/>
    <row r="5" spans="1:11" ht="36">
      <c r="A5" s="97" t="s">
        <v>804</v>
      </c>
      <c r="B5" s="99" t="s">
        <v>789</v>
      </c>
      <c r="C5" s="33" t="s">
        <v>790</v>
      </c>
      <c r="D5" s="99" t="s">
        <v>792</v>
      </c>
      <c r="E5" s="99" t="s">
        <v>793</v>
      </c>
      <c r="F5" s="33" t="s">
        <v>794</v>
      </c>
    </row>
    <row r="6" spans="1:11" ht="15.75" thickBot="1">
      <c r="A6" s="98"/>
      <c r="B6" s="100"/>
      <c r="C6" s="34" t="s">
        <v>791</v>
      </c>
      <c r="D6" s="100"/>
      <c r="E6" s="100"/>
      <c r="F6" s="34" t="s">
        <v>795</v>
      </c>
    </row>
    <row r="7" spans="1:11" ht="15.75" thickBot="1">
      <c r="A7" s="35" t="s">
        <v>796</v>
      </c>
      <c r="B7" s="36">
        <v>0.48</v>
      </c>
      <c r="C7" s="37">
        <v>100000</v>
      </c>
      <c r="D7" s="36">
        <v>0.13</v>
      </c>
      <c r="E7" s="36">
        <v>0.1</v>
      </c>
      <c r="F7" s="37">
        <v>232000</v>
      </c>
    </row>
    <row r="8" spans="1:11" ht="15.75" thickBot="1">
      <c r="A8" s="35" t="s">
        <v>797</v>
      </c>
      <c r="B8" s="36">
        <v>0.47</v>
      </c>
      <c r="C8" s="37">
        <v>122000</v>
      </c>
      <c r="D8" s="36">
        <v>0.41</v>
      </c>
      <c r="E8" s="36">
        <v>0.38</v>
      </c>
      <c r="F8" s="37">
        <v>313000</v>
      </c>
    </row>
    <row r="9" spans="1:11" ht="15.75" thickBot="1">
      <c r="A9" s="35" t="s">
        <v>798</v>
      </c>
      <c r="B9" s="36">
        <v>0.46</v>
      </c>
      <c r="C9" s="37">
        <v>146000</v>
      </c>
      <c r="D9" s="36">
        <v>0.25</v>
      </c>
      <c r="E9" s="36">
        <v>0.28000000000000003</v>
      </c>
      <c r="F9" s="37">
        <v>395000</v>
      </c>
    </row>
    <row r="10" spans="1:11" ht="15.75" thickBot="1">
      <c r="A10" s="35" t="s">
        <v>799</v>
      </c>
      <c r="B10" s="36">
        <v>0.44</v>
      </c>
      <c r="C10" s="37">
        <v>147000</v>
      </c>
      <c r="D10" s="36">
        <v>0.16</v>
      </c>
      <c r="E10" s="36">
        <v>0.18</v>
      </c>
      <c r="F10" s="37">
        <v>411000</v>
      </c>
    </row>
    <row r="11" spans="1:11" ht="15.75" thickBot="1">
      <c r="A11" s="35" t="s">
        <v>800</v>
      </c>
      <c r="B11" s="36">
        <v>0.45</v>
      </c>
      <c r="C11" s="37">
        <v>148000</v>
      </c>
      <c r="D11" s="36">
        <v>0.06</v>
      </c>
      <c r="E11" s="36">
        <v>0.06</v>
      </c>
      <c r="F11" s="37">
        <v>395000</v>
      </c>
    </row>
    <row r="12" spans="1:11" ht="24.75" thickBot="1">
      <c r="A12" s="35" t="s">
        <v>610</v>
      </c>
      <c r="B12" s="36">
        <v>0.46</v>
      </c>
      <c r="C12" s="37">
        <v>131000</v>
      </c>
      <c r="D12" s="38">
        <v>4015</v>
      </c>
      <c r="E12" s="38" t="s">
        <v>805</v>
      </c>
      <c r="F12" s="37">
        <v>343000</v>
      </c>
    </row>
  </sheetData>
  <mergeCells count="5">
    <mergeCell ref="A5:A6"/>
    <mergeCell ref="B5:B6"/>
    <mergeCell ref="D5:D6"/>
    <mergeCell ref="E5:E6"/>
    <mergeCell ref="A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K14"/>
  <sheetViews>
    <sheetView workbookViewId="0">
      <selection activeCell="A2" sqref="A2"/>
    </sheetView>
  </sheetViews>
  <sheetFormatPr baseColWidth="10" defaultRowHeight="15"/>
  <cols>
    <col min="1" max="1" width="18.7109375" customWidth="1"/>
  </cols>
  <sheetData>
    <row r="1" spans="1:11" ht="16.5">
      <c r="A1" s="101" t="s">
        <v>813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>
      <c r="A2" s="64" t="s">
        <v>722</v>
      </c>
    </row>
    <row r="6" spans="1:11" ht="15.75" thickBot="1"/>
    <row r="7" spans="1:11" ht="51">
      <c r="A7" s="102" t="s">
        <v>788</v>
      </c>
      <c r="B7" s="104" t="s">
        <v>789</v>
      </c>
      <c r="C7" s="39" t="s">
        <v>790</v>
      </c>
      <c r="D7" s="104" t="s">
        <v>792</v>
      </c>
      <c r="E7" s="104" t="s">
        <v>793</v>
      </c>
      <c r="F7" s="39" t="s">
        <v>794</v>
      </c>
    </row>
    <row r="8" spans="1:11" ht="15.75" thickBot="1">
      <c r="A8" s="103"/>
      <c r="B8" s="105"/>
      <c r="C8" s="40" t="s">
        <v>791</v>
      </c>
      <c r="D8" s="105"/>
      <c r="E8" s="105"/>
      <c r="F8" s="40" t="s">
        <v>795</v>
      </c>
    </row>
    <row r="9" spans="1:11" ht="15.75" thickBot="1">
      <c r="A9" s="41" t="s">
        <v>796</v>
      </c>
      <c r="B9" s="42">
        <v>0.8</v>
      </c>
      <c r="C9" s="43">
        <v>564000</v>
      </c>
      <c r="D9" s="42">
        <v>0.55000000000000004</v>
      </c>
      <c r="E9" s="42">
        <v>0.19</v>
      </c>
      <c r="F9" s="43">
        <v>741000</v>
      </c>
    </row>
    <row r="10" spans="1:11" ht="15.75" thickBot="1">
      <c r="A10" s="41" t="s">
        <v>797</v>
      </c>
      <c r="B10" s="42">
        <v>0.7</v>
      </c>
      <c r="C10" s="43">
        <v>3352000</v>
      </c>
      <c r="D10" s="42">
        <v>0.3</v>
      </c>
      <c r="E10" s="42">
        <v>0.6</v>
      </c>
      <c r="F10" s="43">
        <v>6010000</v>
      </c>
    </row>
    <row r="11" spans="1:11" ht="15.75" thickBot="1">
      <c r="A11" s="41" t="s">
        <v>798</v>
      </c>
      <c r="B11" s="42">
        <v>0.8</v>
      </c>
      <c r="C11" s="44" t="s">
        <v>807</v>
      </c>
      <c r="D11" s="42">
        <v>0.04</v>
      </c>
      <c r="E11" s="42">
        <v>0.04</v>
      </c>
      <c r="F11" s="43">
        <v>2255000</v>
      </c>
    </row>
    <row r="12" spans="1:11" ht="15.75" thickBot="1">
      <c r="A12" s="41" t="s">
        <v>799</v>
      </c>
      <c r="B12" s="42">
        <v>0.73</v>
      </c>
      <c r="C12" s="44" t="s">
        <v>808</v>
      </c>
      <c r="D12" s="42">
        <v>0.1</v>
      </c>
      <c r="E12" s="42">
        <v>0.16</v>
      </c>
      <c r="F12" s="43">
        <v>3850000</v>
      </c>
    </row>
    <row r="13" spans="1:11" ht="15.75" thickBot="1">
      <c r="A13" s="41" t="s">
        <v>800</v>
      </c>
      <c r="B13" s="42">
        <v>0.8</v>
      </c>
      <c r="C13" s="43">
        <v>800000</v>
      </c>
      <c r="D13" s="42">
        <v>0.01</v>
      </c>
      <c r="E13" s="44" t="s">
        <v>809</v>
      </c>
      <c r="F13" s="44" t="s">
        <v>810</v>
      </c>
    </row>
    <row r="14" spans="1:11" ht="26.25" thickBot="1">
      <c r="A14" s="41" t="s">
        <v>610</v>
      </c>
      <c r="B14" s="42">
        <v>0.77</v>
      </c>
      <c r="C14" s="44" t="s">
        <v>811</v>
      </c>
      <c r="D14" s="44">
        <v>126</v>
      </c>
      <c r="E14" s="44" t="s">
        <v>812</v>
      </c>
      <c r="F14" s="43">
        <v>2668000</v>
      </c>
    </row>
  </sheetData>
  <mergeCells count="5">
    <mergeCell ref="A7:A8"/>
    <mergeCell ref="B7:B8"/>
    <mergeCell ref="D7:D8"/>
    <mergeCell ref="E7:E8"/>
    <mergeCell ref="A1:K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K11"/>
  <sheetViews>
    <sheetView workbookViewId="0">
      <selection sqref="A1:K1"/>
    </sheetView>
  </sheetViews>
  <sheetFormatPr baseColWidth="10" defaultRowHeight="15"/>
  <sheetData>
    <row r="1" spans="1:11" ht="16.5">
      <c r="A1" s="101" t="s">
        <v>820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>
      <c r="A2" s="64" t="s">
        <v>722</v>
      </c>
    </row>
    <row r="3" spans="1:11" ht="15.75" thickBot="1"/>
    <row r="4" spans="1:11" ht="48">
      <c r="A4" s="97" t="s">
        <v>804</v>
      </c>
      <c r="B4" s="99" t="s">
        <v>789</v>
      </c>
      <c r="C4" s="33" t="s">
        <v>790</v>
      </c>
      <c r="D4" s="99" t="s">
        <v>792</v>
      </c>
      <c r="E4" s="99" t="s">
        <v>793</v>
      </c>
      <c r="F4" s="33" t="s">
        <v>794</v>
      </c>
    </row>
    <row r="5" spans="1:11" ht="15.75" thickBot="1">
      <c r="A5" s="98"/>
      <c r="B5" s="100"/>
      <c r="C5" s="34" t="s">
        <v>791</v>
      </c>
      <c r="D5" s="100"/>
      <c r="E5" s="100"/>
      <c r="F5" s="34" t="s">
        <v>795</v>
      </c>
    </row>
    <row r="6" spans="1:11" ht="15.75" thickBot="1">
      <c r="A6" s="35" t="s">
        <v>796</v>
      </c>
      <c r="B6" s="36">
        <v>0.63</v>
      </c>
      <c r="C6" s="37">
        <v>310000</v>
      </c>
      <c r="D6" s="36">
        <v>0.4</v>
      </c>
      <c r="E6" s="36">
        <v>0.22</v>
      </c>
      <c r="F6" s="37">
        <v>545000</v>
      </c>
    </row>
    <row r="7" spans="1:11" ht="15.75" thickBot="1">
      <c r="A7" s="35" t="s">
        <v>797</v>
      </c>
      <c r="B7" s="36">
        <v>0.6</v>
      </c>
      <c r="C7" s="37">
        <v>604000</v>
      </c>
      <c r="D7" s="36">
        <v>0.41</v>
      </c>
      <c r="E7" s="36">
        <v>0.44</v>
      </c>
      <c r="F7" s="38" t="s">
        <v>814</v>
      </c>
    </row>
    <row r="8" spans="1:11" ht="15.75" thickBot="1">
      <c r="A8" s="35" t="s">
        <v>798</v>
      </c>
      <c r="B8" s="36">
        <v>0.51</v>
      </c>
      <c r="C8" s="37">
        <v>747000</v>
      </c>
      <c r="D8" s="36">
        <v>0.12</v>
      </c>
      <c r="E8" s="36">
        <v>0.16</v>
      </c>
      <c r="F8" s="38" t="s">
        <v>815</v>
      </c>
    </row>
    <row r="9" spans="1:11" ht="15.75" thickBot="1">
      <c r="A9" s="35" t="s">
        <v>799</v>
      </c>
      <c r="B9" s="36">
        <v>0.59</v>
      </c>
      <c r="C9" s="37">
        <v>1264000</v>
      </c>
      <c r="D9" s="36">
        <v>0.06</v>
      </c>
      <c r="E9" s="36">
        <v>0.14000000000000001</v>
      </c>
      <c r="F9" s="38" t="s">
        <v>816</v>
      </c>
    </row>
    <row r="10" spans="1:11" ht="15.75" thickBot="1">
      <c r="A10" s="35" t="s">
        <v>800</v>
      </c>
      <c r="B10" s="36">
        <v>0.59</v>
      </c>
      <c r="C10" s="37">
        <v>1373000</v>
      </c>
      <c r="D10" s="36">
        <v>0.02</v>
      </c>
      <c r="E10" s="36">
        <v>0.04</v>
      </c>
      <c r="F10" s="38" t="s">
        <v>817</v>
      </c>
    </row>
    <row r="11" spans="1:11" ht="24.75" thickBot="1">
      <c r="A11" s="35" t="s">
        <v>610</v>
      </c>
      <c r="B11" s="36">
        <v>0.6</v>
      </c>
      <c r="C11" s="37">
        <v>558000</v>
      </c>
      <c r="D11" s="38">
        <v>462</v>
      </c>
      <c r="E11" s="38" t="s">
        <v>818</v>
      </c>
      <c r="F11" s="38" t="s">
        <v>819</v>
      </c>
    </row>
  </sheetData>
  <mergeCells count="5">
    <mergeCell ref="A4:A5"/>
    <mergeCell ref="B4:B5"/>
    <mergeCell ref="D4:D5"/>
    <mergeCell ref="E4:E5"/>
    <mergeCell ref="A1:K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K101"/>
  <sheetViews>
    <sheetView workbookViewId="0">
      <selection activeCell="A2" sqref="A2"/>
    </sheetView>
  </sheetViews>
  <sheetFormatPr baseColWidth="10" defaultRowHeight="15"/>
  <sheetData>
    <row r="1" spans="1:11" ht="16.5">
      <c r="A1" s="96" t="s">
        <v>725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7" t="s">
        <v>626</v>
      </c>
      <c r="B2" s="66"/>
      <c r="C2" s="66"/>
      <c r="D2" s="66"/>
      <c r="E2" s="66"/>
      <c r="F2" s="66"/>
      <c r="G2" s="66"/>
    </row>
    <row r="5" spans="1:11">
      <c r="A5" s="47" t="s">
        <v>726</v>
      </c>
      <c r="B5" s="47" t="s">
        <v>727</v>
      </c>
    </row>
    <row r="6" spans="1:11">
      <c r="A6" s="49" t="s">
        <v>635</v>
      </c>
      <c r="B6" s="49">
        <v>0.28992103939160524</v>
      </c>
    </row>
    <row r="7" spans="1:11">
      <c r="A7" s="49" t="s">
        <v>642</v>
      </c>
      <c r="B7" s="49">
        <v>0.40736864912664078</v>
      </c>
    </row>
    <row r="8" spans="1:11">
      <c r="A8" s="49" t="s">
        <v>459</v>
      </c>
      <c r="B8" s="49">
        <v>0.40139388081101635</v>
      </c>
    </row>
    <row r="9" spans="1:11">
      <c r="A9" s="49" t="s">
        <v>627</v>
      </c>
      <c r="B9" s="49">
        <v>0.35473794164317402</v>
      </c>
      <c r="E9" s="11"/>
    </row>
    <row r="10" spans="1:11">
      <c r="A10" s="49" t="s">
        <v>646</v>
      </c>
      <c r="B10" s="49">
        <v>0.18374569891372497</v>
      </c>
    </row>
    <row r="11" spans="1:11">
      <c r="A11" s="49" t="s">
        <v>680</v>
      </c>
      <c r="B11" s="49">
        <v>0.51165738310118891</v>
      </c>
    </row>
    <row r="12" spans="1:11">
      <c r="A12" s="49" t="s">
        <v>703</v>
      </c>
      <c r="B12" s="49">
        <v>0.21791339631856341</v>
      </c>
    </row>
    <row r="13" spans="1:11">
      <c r="A13" s="49" t="s">
        <v>659</v>
      </c>
      <c r="B13" s="49">
        <v>0.25277806745355613</v>
      </c>
    </row>
    <row r="14" spans="1:11">
      <c r="A14" s="49" t="s">
        <v>687</v>
      </c>
      <c r="B14" s="49">
        <v>0.23893238568355782</v>
      </c>
    </row>
    <row r="15" spans="1:11">
      <c r="A15" s="49" t="s">
        <v>410</v>
      </c>
      <c r="B15" s="49">
        <v>0.72908132527820979</v>
      </c>
    </row>
    <row r="16" spans="1:11">
      <c r="A16" s="49" t="s">
        <v>677</v>
      </c>
      <c r="B16" s="49">
        <v>1.6408953300158645E-2</v>
      </c>
    </row>
    <row r="17" spans="1:11">
      <c r="A17" s="49" t="s">
        <v>685</v>
      </c>
      <c r="B17" s="49">
        <v>0.2058529206786785</v>
      </c>
    </row>
    <row r="18" spans="1:11">
      <c r="A18" s="49" t="s">
        <v>640</v>
      </c>
      <c r="B18" s="49">
        <v>0.4122246225540977</v>
      </c>
    </row>
    <row r="19" spans="1:11">
      <c r="A19" s="49" t="s">
        <v>669</v>
      </c>
      <c r="B19" s="49">
        <v>0.51299859468897724</v>
      </c>
    </row>
    <row r="20" spans="1:11">
      <c r="A20" s="49" t="s">
        <v>697</v>
      </c>
      <c r="B20" s="49">
        <v>0.14476147832766365</v>
      </c>
    </row>
    <row r="21" spans="1:11">
      <c r="A21" s="49" t="s">
        <v>650</v>
      </c>
      <c r="B21" s="49">
        <v>0.38380686600481267</v>
      </c>
    </row>
    <row r="22" spans="1:11">
      <c r="A22" s="49" t="s">
        <v>661</v>
      </c>
      <c r="B22" s="49">
        <v>0.90730297236261037</v>
      </c>
    </row>
    <row r="23" spans="1:11">
      <c r="A23" s="49" t="s">
        <v>692</v>
      </c>
      <c r="B23" s="49">
        <v>0.14279816780929858</v>
      </c>
    </row>
    <row r="24" spans="1:11">
      <c r="A24" s="49" t="s">
        <v>252</v>
      </c>
      <c r="B24" s="49">
        <v>0.33489872354023453</v>
      </c>
    </row>
    <row r="25" spans="1:11">
      <c r="A25" s="49" t="s">
        <v>707</v>
      </c>
      <c r="B25" s="49">
        <v>0.18622445363909576</v>
      </c>
    </row>
    <row r="26" spans="1:11">
      <c r="A26" s="49" t="s">
        <v>708</v>
      </c>
      <c r="B26" s="49">
        <v>0.48809129704870752</v>
      </c>
    </row>
    <row r="27" spans="1:11">
      <c r="A27" s="49" t="s">
        <v>516</v>
      </c>
      <c r="B27" s="49">
        <v>0.73334636221764304</v>
      </c>
    </row>
    <row r="28" spans="1:11">
      <c r="A28" s="49" t="s">
        <v>694</v>
      </c>
      <c r="B28" s="49">
        <v>0.30426123627545898</v>
      </c>
    </row>
    <row r="29" spans="1:11">
      <c r="A29" s="49" t="s">
        <v>278</v>
      </c>
      <c r="B29" s="49">
        <v>0.35056023078953497</v>
      </c>
    </row>
    <row r="30" spans="1:11">
      <c r="A30" s="49" t="s">
        <v>654</v>
      </c>
      <c r="B30" s="49">
        <v>0.19174376781452884</v>
      </c>
    </row>
    <row r="31" spans="1:11">
      <c r="A31" s="49" t="s">
        <v>657</v>
      </c>
      <c r="B31" s="49">
        <v>0.61960417304965876</v>
      </c>
    </row>
    <row r="32" spans="1:11">
      <c r="A32" s="49" t="s">
        <v>629</v>
      </c>
      <c r="B32" s="49">
        <v>0.51443118099486174</v>
      </c>
      <c r="E32" s="94"/>
      <c r="F32" s="94"/>
      <c r="G32" s="94"/>
      <c r="H32" s="94"/>
      <c r="I32" s="94"/>
      <c r="J32" s="94"/>
      <c r="K32" s="94"/>
    </row>
    <row r="33" spans="1:2">
      <c r="A33" s="49" t="s">
        <v>643</v>
      </c>
      <c r="B33" s="49">
        <v>0.32970015498736116</v>
      </c>
    </row>
    <row r="34" spans="1:2">
      <c r="A34" s="49" t="s">
        <v>668</v>
      </c>
      <c r="B34" s="49">
        <v>0.47358898543956551</v>
      </c>
    </row>
    <row r="35" spans="1:2">
      <c r="A35" s="49" t="s">
        <v>648</v>
      </c>
      <c r="B35" s="49">
        <v>0.41506885780305652</v>
      </c>
    </row>
    <row r="36" spans="1:2">
      <c r="A36" s="49" t="s">
        <v>674</v>
      </c>
      <c r="B36" s="49">
        <v>8.1907934386971623E-2</v>
      </c>
    </row>
    <row r="37" spans="1:2">
      <c r="A37" s="49" t="s">
        <v>679</v>
      </c>
      <c r="B37" s="49">
        <v>0.33820440887649583</v>
      </c>
    </row>
    <row r="38" spans="1:2">
      <c r="A38" s="49" t="s">
        <v>631</v>
      </c>
      <c r="B38" s="49">
        <v>0.47786392136725303</v>
      </c>
    </row>
    <row r="39" spans="1:2">
      <c r="A39" s="49" t="s">
        <v>709</v>
      </c>
      <c r="B39" s="49">
        <v>0.840556928232843</v>
      </c>
    </row>
    <row r="40" spans="1:2">
      <c r="A40" s="49" t="s">
        <v>364</v>
      </c>
      <c r="B40" s="49">
        <v>0.22133003625426162</v>
      </c>
    </row>
    <row r="41" spans="1:2">
      <c r="A41" s="49" t="s">
        <v>638</v>
      </c>
      <c r="B41" s="49">
        <v>0.16997845386745133</v>
      </c>
    </row>
    <row r="42" spans="1:2">
      <c r="A42" s="49" t="s">
        <v>660</v>
      </c>
      <c r="B42" s="49">
        <v>0.37068241641904826</v>
      </c>
    </row>
    <row r="43" spans="1:2">
      <c r="A43" s="49" t="s">
        <v>662</v>
      </c>
      <c r="B43" s="49">
        <v>0.12982909584901006</v>
      </c>
    </row>
    <row r="44" spans="1:2">
      <c r="A44" s="49" t="s">
        <v>237</v>
      </c>
      <c r="B44" s="49">
        <v>1.0041521760438428</v>
      </c>
    </row>
    <row r="45" spans="1:2">
      <c r="A45" s="49" t="s">
        <v>682</v>
      </c>
      <c r="B45" s="49">
        <v>0.94756659901910223</v>
      </c>
    </row>
    <row r="46" spans="1:2">
      <c r="A46" s="49" t="s">
        <v>701</v>
      </c>
      <c r="B46" s="49">
        <v>0.69585136742326914</v>
      </c>
    </row>
    <row r="47" spans="1:2">
      <c r="A47" s="49" t="s">
        <v>705</v>
      </c>
      <c r="B47" s="49">
        <v>0.39690355925029441</v>
      </c>
    </row>
    <row r="48" spans="1:2">
      <c r="A48" s="49" t="s">
        <v>667</v>
      </c>
      <c r="B48" s="49">
        <v>0.29181299199400568</v>
      </c>
    </row>
    <row r="49" spans="1:2">
      <c r="A49" s="49" t="s">
        <v>672</v>
      </c>
      <c r="B49" s="49">
        <v>0.52064608880632268</v>
      </c>
    </row>
    <row r="50" spans="1:2">
      <c r="A50" s="49" t="s">
        <v>637</v>
      </c>
      <c r="B50" s="49">
        <v>0.18885180820584629</v>
      </c>
    </row>
    <row r="51" spans="1:2">
      <c r="A51" s="49" t="s">
        <v>651</v>
      </c>
      <c r="B51" s="49">
        <v>0.45694339723817656</v>
      </c>
    </row>
    <row r="52" spans="1:2">
      <c r="A52" s="49" t="s">
        <v>693</v>
      </c>
      <c r="B52" s="49">
        <v>0.82370080523222577</v>
      </c>
    </row>
    <row r="53" spans="1:2">
      <c r="A53" s="49" t="s">
        <v>647</v>
      </c>
      <c r="B53" s="49">
        <v>1.0201229778130243</v>
      </c>
    </row>
    <row r="54" spans="1:2">
      <c r="A54" s="49" t="s">
        <v>655</v>
      </c>
      <c r="B54" s="49">
        <v>0.4254793621779222</v>
      </c>
    </row>
    <row r="55" spans="1:2">
      <c r="A55" s="49" t="s">
        <v>686</v>
      </c>
      <c r="B55" s="49">
        <v>0.42287184104283349</v>
      </c>
    </row>
    <row r="56" spans="1:2">
      <c r="A56" s="49" t="s">
        <v>673</v>
      </c>
      <c r="B56" s="49">
        <v>0.16024810000064191</v>
      </c>
    </row>
    <row r="57" spans="1:2">
      <c r="A57" s="49" t="s">
        <v>398</v>
      </c>
      <c r="B57" s="49">
        <v>0.33917071458401993</v>
      </c>
    </row>
    <row r="58" spans="1:2">
      <c r="A58" s="49" t="s">
        <v>670</v>
      </c>
      <c r="B58" s="49">
        <v>0.66484402604228243</v>
      </c>
    </row>
    <row r="59" spans="1:2">
      <c r="A59" s="49" t="s">
        <v>702</v>
      </c>
      <c r="B59" s="49">
        <v>0.24216910065197647</v>
      </c>
    </row>
    <row r="60" spans="1:2">
      <c r="A60" s="49" t="s">
        <v>683</v>
      </c>
      <c r="B60" s="49">
        <v>0.21589913192082119</v>
      </c>
    </row>
    <row r="61" spans="1:2">
      <c r="A61" s="49" t="s">
        <v>690</v>
      </c>
      <c r="B61" s="49">
        <v>0.65106829890458406</v>
      </c>
    </row>
    <row r="62" spans="1:2">
      <c r="A62" s="49" t="s">
        <v>675</v>
      </c>
      <c r="B62" s="49">
        <v>0.55196941418211443</v>
      </c>
    </row>
    <row r="63" spans="1:2">
      <c r="A63" s="49" t="s">
        <v>691</v>
      </c>
      <c r="B63" s="49">
        <v>0.30922989440613463</v>
      </c>
    </row>
    <row r="64" spans="1:2">
      <c r="A64" s="49" t="s">
        <v>644</v>
      </c>
      <c r="B64" s="49">
        <v>0.54363727707202358</v>
      </c>
    </row>
    <row r="65" spans="1:2">
      <c r="A65" s="49" t="s">
        <v>658</v>
      </c>
      <c r="B65" s="49">
        <v>1.1623764642909231</v>
      </c>
    </row>
    <row r="66" spans="1:2">
      <c r="A66" s="49" t="s">
        <v>689</v>
      </c>
      <c r="B66" s="49">
        <v>0.34406444917374962</v>
      </c>
    </row>
    <row r="67" spans="1:2">
      <c r="A67" s="49" t="s">
        <v>696</v>
      </c>
      <c r="B67" s="49">
        <v>0.43918551730361316</v>
      </c>
    </row>
    <row r="68" spans="1:2">
      <c r="A68" s="49" t="s">
        <v>663</v>
      </c>
      <c r="B68" s="49">
        <v>0.43345102806315217</v>
      </c>
    </row>
    <row r="69" spans="1:2">
      <c r="A69" s="49" t="s">
        <v>645</v>
      </c>
      <c r="B69" s="49">
        <v>0.72420335464110941</v>
      </c>
    </row>
    <row r="70" spans="1:2">
      <c r="A70" s="49" t="s">
        <v>681</v>
      </c>
      <c r="B70" s="49">
        <v>0.18997562954097277</v>
      </c>
    </row>
    <row r="71" spans="1:2">
      <c r="A71" s="49" t="s">
        <v>652</v>
      </c>
      <c r="B71" s="49">
        <v>0.56695001041630211</v>
      </c>
    </row>
    <row r="72" spans="1:2">
      <c r="A72" s="49" t="s">
        <v>628</v>
      </c>
      <c r="B72" s="49">
        <v>0.77814594983091712</v>
      </c>
    </row>
    <row r="73" spans="1:2">
      <c r="A73" s="49" t="s">
        <v>698</v>
      </c>
      <c r="B73" s="49">
        <v>0.10593220553657964</v>
      </c>
    </row>
    <row r="74" spans="1:2">
      <c r="A74" s="49" t="s">
        <v>688</v>
      </c>
      <c r="B74" s="49">
        <v>0.54723784697002376</v>
      </c>
    </row>
    <row r="75" spans="1:2">
      <c r="A75" s="49" t="s">
        <v>649</v>
      </c>
      <c r="B75" s="49">
        <v>0.67243164844105685</v>
      </c>
    </row>
    <row r="76" spans="1:2">
      <c r="A76" s="49" t="s">
        <v>676</v>
      </c>
      <c r="B76" s="49">
        <v>0.27599307114816324</v>
      </c>
    </row>
    <row r="77" spans="1:2">
      <c r="A77" s="49" t="s">
        <v>653</v>
      </c>
      <c r="B77" s="49">
        <v>0.17230835003280279</v>
      </c>
    </row>
    <row r="78" spans="1:2">
      <c r="A78" s="49" t="s">
        <v>632</v>
      </c>
      <c r="B78" s="49">
        <v>0.29535657956455941</v>
      </c>
    </row>
    <row r="79" spans="1:2">
      <c r="A79" s="49" t="s">
        <v>499</v>
      </c>
      <c r="B79" s="49">
        <v>7.2534514538830891E-2</v>
      </c>
    </row>
    <row r="80" spans="1:2">
      <c r="A80" s="49" t="s">
        <v>695</v>
      </c>
      <c r="B80" s="49">
        <v>0.77306794552969893</v>
      </c>
    </row>
    <row r="81" spans="1:2">
      <c r="A81" s="49" t="s">
        <v>699</v>
      </c>
      <c r="B81" s="49">
        <v>0.24489510319745636</v>
      </c>
    </row>
    <row r="82" spans="1:2">
      <c r="A82" s="49" t="s">
        <v>641</v>
      </c>
      <c r="B82" s="49">
        <v>0.38905281406853554</v>
      </c>
    </row>
    <row r="83" spans="1:2">
      <c r="A83" s="49" t="s">
        <v>630</v>
      </c>
      <c r="B83" s="49">
        <v>0.54468526492364566</v>
      </c>
    </row>
    <row r="84" spans="1:2">
      <c r="A84" s="49" t="s">
        <v>666</v>
      </c>
      <c r="B84" s="49">
        <v>0.59364249684360537</v>
      </c>
    </row>
    <row r="85" spans="1:2">
      <c r="A85" s="49" t="s">
        <v>684</v>
      </c>
      <c r="B85" s="49">
        <v>0.2426838920962881</v>
      </c>
    </row>
    <row r="86" spans="1:2">
      <c r="A86" s="49" t="s">
        <v>700</v>
      </c>
      <c r="B86" s="49">
        <v>0.56941150098097881</v>
      </c>
    </row>
    <row r="87" spans="1:2">
      <c r="A87" s="49" t="s">
        <v>664</v>
      </c>
      <c r="B87" s="49">
        <v>0.3157846208921064</v>
      </c>
    </row>
    <row r="88" spans="1:2">
      <c r="A88" s="49" t="s">
        <v>283</v>
      </c>
      <c r="B88" s="49">
        <v>0.62474342135738681</v>
      </c>
    </row>
    <row r="89" spans="1:2">
      <c r="A89" s="49" t="s">
        <v>633</v>
      </c>
      <c r="B89" s="49">
        <v>0.47281242881134061</v>
      </c>
    </row>
    <row r="90" spans="1:2">
      <c r="A90" s="49" t="s">
        <v>343</v>
      </c>
      <c r="B90" s="49">
        <v>0.34284014946735947</v>
      </c>
    </row>
    <row r="91" spans="1:2">
      <c r="A91" s="49" t="s">
        <v>634</v>
      </c>
      <c r="B91" s="49">
        <v>0.2254214474053014</v>
      </c>
    </row>
    <row r="92" spans="1:2">
      <c r="A92" s="49" t="s">
        <v>665</v>
      </c>
      <c r="B92" s="49">
        <v>0.40147612857021203</v>
      </c>
    </row>
    <row r="93" spans="1:2">
      <c r="A93" s="49" t="s">
        <v>678</v>
      </c>
      <c r="B93" s="49">
        <v>0.52856397852903281</v>
      </c>
    </row>
    <row r="94" spans="1:2">
      <c r="A94" s="49" t="s">
        <v>704</v>
      </c>
      <c r="B94" s="49">
        <v>0.46604566983796708</v>
      </c>
    </row>
    <row r="95" spans="1:2">
      <c r="A95" s="49" t="s">
        <v>671</v>
      </c>
      <c r="B95" s="49">
        <v>0.25358149671764152</v>
      </c>
    </row>
    <row r="96" spans="1:2">
      <c r="A96" s="49" t="s">
        <v>636</v>
      </c>
      <c r="B96" s="49">
        <v>0.32643694718544586</v>
      </c>
    </row>
    <row r="97" spans="1:2">
      <c r="A97" s="49" t="s">
        <v>639</v>
      </c>
      <c r="B97" s="49">
        <v>0.16217565454367799</v>
      </c>
    </row>
    <row r="98" spans="1:2">
      <c r="A98" s="49" t="s">
        <v>656</v>
      </c>
      <c r="B98" s="49">
        <v>0.4083908413081635</v>
      </c>
    </row>
    <row r="99" spans="1:2">
      <c r="A99" s="49" t="s">
        <v>710</v>
      </c>
      <c r="B99" s="49">
        <v>0.67547844092698939</v>
      </c>
    </row>
    <row r="100" spans="1:2">
      <c r="A100" s="57" t="s">
        <v>711</v>
      </c>
      <c r="B100" s="49">
        <v>0.86595488236290308</v>
      </c>
    </row>
    <row r="101" spans="1:2">
      <c r="A101" s="49" t="s">
        <v>712</v>
      </c>
      <c r="B101" s="49">
        <v>1.12365</v>
      </c>
    </row>
  </sheetData>
  <mergeCells count="2">
    <mergeCell ref="E32:K32"/>
    <mergeCell ref="A1:K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K101"/>
  <sheetViews>
    <sheetView workbookViewId="0">
      <selection activeCell="D2" sqref="D2"/>
    </sheetView>
  </sheetViews>
  <sheetFormatPr baseColWidth="10" defaultRowHeight="15"/>
  <cols>
    <col min="1" max="1" width="23" customWidth="1"/>
    <col min="2" max="2" width="21.42578125" customWidth="1"/>
  </cols>
  <sheetData>
    <row r="1" spans="1:11" ht="16.5">
      <c r="A1" s="96" t="s">
        <v>729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5" t="s">
        <v>732</v>
      </c>
    </row>
    <row r="5" spans="1:11">
      <c r="A5" s="47" t="s">
        <v>730</v>
      </c>
      <c r="B5" s="47" t="s">
        <v>731</v>
      </c>
    </row>
    <row r="6" spans="1:11">
      <c r="A6" s="57" t="s">
        <v>635</v>
      </c>
      <c r="B6" s="49">
        <v>292047.52500000002</v>
      </c>
    </row>
    <row r="7" spans="1:11">
      <c r="A7" s="57" t="s">
        <v>642</v>
      </c>
      <c r="B7" s="49">
        <v>484261.848</v>
      </c>
    </row>
    <row r="8" spans="1:11">
      <c r="A8" s="57" t="s">
        <v>459</v>
      </c>
      <c r="B8" s="49">
        <v>57445.226999999999</v>
      </c>
      <c r="E8" s="12"/>
    </row>
    <row r="9" spans="1:11">
      <c r="A9" s="57" t="s">
        <v>627</v>
      </c>
      <c r="B9" s="49">
        <v>101403.03600000001</v>
      </c>
    </row>
    <row r="10" spans="1:11">
      <c r="A10" s="57" t="s">
        <v>646</v>
      </c>
      <c r="B10" s="49">
        <v>64163.61</v>
      </c>
    </row>
    <row r="11" spans="1:11">
      <c r="A11" s="57" t="s">
        <v>680</v>
      </c>
      <c r="B11" s="49">
        <v>789567.53399999999</v>
      </c>
    </row>
    <row r="12" spans="1:11">
      <c r="A12" s="57" t="s">
        <v>703</v>
      </c>
      <c r="B12" s="49">
        <v>144855.9504</v>
      </c>
    </row>
    <row r="13" spans="1:11">
      <c r="A13" s="57" t="s">
        <v>659</v>
      </c>
      <c r="B13" s="49">
        <v>420092.37900000002</v>
      </c>
    </row>
    <row r="14" spans="1:11">
      <c r="A14" s="57" t="s">
        <v>687</v>
      </c>
      <c r="B14" s="49">
        <v>205424.27009999999</v>
      </c>
    </row>
    <row r="15" spans="1:11">
      <c r="A15" s="57" t="s">
        <v>410</v>
      </c>
      <c r="B15" s="49">
        <v>599272.50600000005</v>
      </c>
    </row>
    <row r="16" spans="1:11">
      <c r="A16" s="57" t="s">
        <v>677</v>
      </c>
      <c r="B16" s="49">
        <v>114939.85368600002</v>
      </c>
    </row>
    <row r="17" spans="1:5">
      <c r="A17" s="57" t="s">
        <v>685</v>
      </c>
      <c r="B17" s="49">
        <v>389059.66574999999</v>
      </c>
    </row>
    <row r="18" spans="1:5">
      <c r="A18" s="57" t="s">
        <v>640</v>
      </c>
      <c r="B18" s="49">
        <v>691710.79572000005</v>
      </c>
    </row>
    <row r="19" spans="1:5">
      <c r="A19" s="57" t="s">
        <v>669</v>
      </c>
      <c r="B19" s="49">
        <v>1392441.5748600003</v>
      </c>
    </row>
    <row r="20" spans="1:5">
      <c r="A20" s="57" t="s">
        <v>697</v>
      </c>
      <c r="B20" s="49">
        <v>82202.435280000005</v>
      </c>
    </row>
    <row r="21" spans="1:5">
      <c r="A21" s="57" t="s">
        <v>650</v>
      </c>
      <c r="B21" s="49">
        <v>160057.48500000002</v>
      </c>
    </row>
    <row r="22" spans="1:5">
      <c r="A22" s="57" t="s">
        <v>661</v>
      </c>
      <c r="B22" s="49">
        <v>1410374.0725199997</v>
      </c>
    </row>
    <row r="23" spans="1:5">
      <c r="A23" s="57" t="s">
        <v>692</v>
      </c>
      <c r="B23" s="49">
        <v>55594.917000000001</v>
      </c>
    </row>
    <row r="24" spans="1:5">
      <c r="A24" s="57" t="s">
        <v>252</v>
      </c>
      <c r="B24" s="49">
        <v>31632.552</v>
      </c>
    </row>
    <row r="25" spans="1:5">
      <c r="A25" s="57" t="s">
        <v>707</v>
      </c>
      <c r="B25" s="49">
        <v>313763.22431999998</v>
      </c>
    </row>
    <row r="26" spans="1:5">
      <c r="A26" s="57" t="s">
        <v>708</v>
      </c>
      <c r="B26" s="49">
        <v>647761.77899999998</v>
      </c>
    </row>
    <row r="27" spans="1:5">
      <c r="A27" s="57" t="s">
        <v>516</v>
      </c>
      <c r="B27" s="49">
        <v>349398.25199999998</v>
      </c>
    </row>
    <row r="28" spans="1:5">
      <c r="A28" s="57" t="s">
        <v>694</v>
      </c>
      <c r="B28" s="49">
        <v>518592.96089999995</v>
      </c>
    </row>
    <row r="29" spans="1:5">
      <c r="A29" s="57" t="s">
        <v>278</v>
      </c>
      <c r="B29" s="49">
        <v>2364934.9939739997</v>
      </c>
    </row>
    <row r="30" spans="1:5">
      <c r="A30" s="57" t="s">
        <v>654</v>
      </c>
      <c r="B30" s="49">
        <v>152571.38399999999</v>
      </c>
    </row>
    <row r="31" spans="1:5">
      <c r="A31" s="57" t="s">
        <v>657</v>
      </c>
      <c r="B31" s="49">
        <v>830777.09400000004</v>
      </c>
      <c r="E31" s="8"/>
    </row>
    <row r="32" spans="1:5">
      <c r="A32" s="57" t="s">
        <v>629</v>
      </c>
      <c r="B32" s="49">
        <v>741201.86699999997</v>
      </c>
    </row>
    <row r="33" spans="1:2">
      <c r="A33" s="57" t="s">
        <v>643</v>
      </c>
      <c r="B33" s="49">
        <v>830747.89350000001</v>
      </c>
    </row>
    <row r="34" spans="1:2">
      <c r="A34" s="57" t="s">
        <v>668</v>
      </c>
      <c r="B34" s="49">
        <v>969807.7808999999</v>
      </c>
    </row>
    <row r="35" spans="1:2">
      <c r="A35" s="57" t="s">
        <v>648</v>
      </c>
      <c r="B35" s="49">
        <v>1065341.4029999999</v>
      </c>
    </row>
    <row r="36" spans="1:2">
      <c r="A36" s="57" t="s">
        <v>674</v>
      </c>
      <c r="B36" s="49">
        <v>58961.511630000001</v>
      </c>
    </row>
    <row r="37" spans="1:2">
      <c r="A37" s="57" t="s">
        <v>679</v>
      </c>
      <c r="B37" s="49">
        <v>193708.05936300001</v>
      </c>
    </row>
    <row r="38" spans="1:2">
      <c r="A38" s="57" t="s">
        <v>631</v>
      </c>
      <c r="B38" s="49">
        <v>341429.47713000001</v>
      </c>
    </row>
    <row r="39" spans="1:2">
      <c r="A39" s="57" t="s">
        <v>709</v>
      </c>
      <c r="B39" s="49">
        <v>419774.27687999996</v>
      </c>
    </row>
    <row r="40" spans="1:2">
      <c r="A40" s="57" t="s">
        <v>364</v>
      </c>
      <c r="B40" s="49">
        <v>39484.745999999999</v>
      </c>
    </row>
    <row r="41" spans="1:2">
      <c r="A41" s="57" t="s">
        <v>638</v>
      </c>
      <c r="B41" s="49">
        <v>163830.492</v>
      </c>
    </row>
    <row r="42" spans="1:2">
      <c r="A42" s="57" t="s">
        <v>660</v>
      </c>
      <c r="B42" s="49">
        <v>390765.60998999997</v>
      </c>
    </row>
    <row r="43" spans="1:2">
      <c r="A43" s="57" t="s">
        <v>662</v>
      </c>
      <c r="B43" s="49">
        <v>201052.152</v>
      </c>
    </row>
    <row r="44" spans="1:2">
      <c r="A44" s="57" t="s">
        <v>237</v>
      </c>
      <c r="B44" s="49">
        <v>1486142.0216999999</v>
      </c>
    </row>
    <row r="45" spans="1:2">
      <c r="A45" s="57" t="s">
        <v>682</v>
      </c>
      <c r="B45" s="49">
        <v>56600.056800000006</v>
      </c>
    </row>
    <row r="46" spans="1:2">
      <c r="A46" s="57" t="s">
        <v>701</v>
      </c>
      <c r="B46" s="49">
        <v>343783.44</v>
      </c>
    </row>
    <row r="47" spans="1:2">
      <c r="A47" s="57" t="s">
        <v>705</v>
      </c>
      <c r="B47" s="49">
        <v>205394.61600000001</v>
      </c>
    </row>
    <row r="48" spans="1:2">
      <c r="A48" s="57" t="s">
        <v>667</v>
      </c>
      <c r="B48" s="49">
        <v>1076039.7574500002</v>
      </c>
    </row>
    <row r="49" spans="1:2">
      <c r="A49" s="57" t="s">
        <v>672</v>
      </c>
      <c r="B49" s="49">
        <v>431731.56599999999</v>
      </c>
    </row>
    <row r="50" spans="1:2">
      <c r="A50" s="57" t="s">
        <v>637</v>
      </c>
      <c r="B50" s="49">
        <v>357322.07699999999</v>
      </c>
    </row>
    <row r="51" spans="1:2">
      <c r="A51" s="57" t="s">
        <v>651</v>
      </c>
      <c r="B51" s="49">
        <v>769932.06885000004</v>
      </c>
    </row>
    <row r="52" spans="1:2">
      <c r="A52" s="57" t="s">
        <v>693</v>
      </c>
      <c r="B52" s="49">
        <v>682180.07382000005</v>
      </c>
    </row>
    <row r="53" spans="1:2">
      <c r="A53" s="57" t="s">
        <v>647</v>
      </c>
      <c r="B53" s="49">
        <v>866499.11460000009</v>
      </c>
    </row>
    <row r="54" spans="1:2">
      <c r="A54" s="57" t="s">
        <v>655</v>
      </c>
      <c r="B54" s="49">
        <v>980670.15899999999</v>
      </c>
    </row>
    <row r="55" spans="1:2">
      <c r="A55" s="57" t="s">
        <v>686</v>
      </c>
      <c r="B55" s="49">
        <v>1350042.7437</v>
      </c>
    </row>
    <row r="56" spans="1:2">
      <c r="A56" s="57" t="s">
        <v>673</v>
      </c>
      <c r="B56" s="49">
        <v>133321.92300000001</v>
      </c>
    </row>
    <row r="57" spans="1:2">
      <c r="A57" s="57" t="s">
        <v>398</v>
      </c>
      <c r="B57" s="49">
        <v>230647.5675</v>
      </c>
    </row>
    <row r="58" spans="1:2">
      <c r="A58" s="57" t="s">
        <v>670</v>
      </c>
      <c r="B58" s="49">
        <v>1375813.1129399999</v>
      </c>
    </row>
    <row r="59" spans="1:2">
      <c r="A59" s="57" t="s">
        <v>702</v>
      </c>
      <c r="B59" s="49">
        <v>290190.22200000001</v>
      </c>
    </row>
    <row r="60" spans="1:2">
      <c r="A60" s="57" t="s">
        <v>683</v>
      </c>
      <c r="B60" s="49">
        <v>165850.58826000002</v>
      </c>
    </row>
    <row r="61" spans="1:2">
      <c r="A61" s="57" t="s">
        <v>690</v>
      </c>
      <c r="B61" s="49">
        <v>2278765.1262599998</v>
      </c>
    </row>
    <row r="62" spans="1:2">
      <c r="A62" s="57" t="s">
        <v>675</v>
      </c>
      <c r="B62" s="49">
        <v>703361.23199999996</v>
      </c>
    </row>
    <row r="63" spans="1:2">
      <c r="A63" s="57" t="s">
        <v>691</v>
      </c>
      <c r="B63" s="49">
        <v>1246904.4833910002</v>
      </c>
    </row>
    <row r="64" spans="1:2">
      <c r="A64" s="57" t="s">
        <v>644</v>
      </c>
      <c r="B64" s="49">
        <v>535024.79099999997</v>
      </c>
    </row>
    <row r="65" spans="1:2">
      <c r="A65" s="57" t="s">
        <v>658</v>
      </c>
      <c r="B65" s="49">
        <v>802439.53964999993</v>
      </c>
    </row>
    <row r="66" spans="1:2">
      <c r="A66" s="57" t="s">
        <v>689</v>
      </c>
      <c r="B66" s="49">
        <v>418832.50311000005</v>
      </c>
    </row>
    <row r="67" spans="1:2">
      <c r="A67" s="57" t="s">
        <v>696</v>
      </c>
      <c r="B67" s="49">
        <v>458862.89400000003</v>
      </c>
    </row>
    <row r="68" spans="1:2">
      <c r="A68" s="57" t="s">
        <v>663</v>
      </c>
      <c r="B68" s="49">
        <v>715728.25800000003</v>
      </c>
    </row>
    <row r="69" spans="1:2">
      <c r="A69" s="57" t="s">
        <v>645</v>
      </c>
      <c r="B69" s="49">
        <v>1354626.1297799998</v>
      </c>
    </row>
    <row r="70" spans="1:2">
      <c r="A70" s="57" t="s">
        <v>681</v>
      </c>
      <c r="B70" s="49">
        <v>614633.57550000004</v>
      </c>
    </row>
    <row r="71" spans="1:2">
      <c r="A71" s="57" t="s">
        <v>652</v>
      </c>
      <c r="B71" s="49">
        <v>1365031.3055399999</v>
      </c>
    </row>
    <row r="72" spans="1:2">
      <c r="A72" s="57" t="s">
        <v>628</v>
      </c>
      <c r="B72" s="49">
        <v>1317326.6925000001</v>
      </c>
    </row>
    <row r="73" spans="1:2">
      <c r="A73" s="57" t="s">
        <v>698</v>
      </c>
      <c r="B73" s="49">
        <v>147370.86000000002</v>
      </c>
    </row>
    <row r="74" spans="1:2">
      <c r="A74" s="57" t="s">
        <v>688</v>
      </c>
      <c r="B74" s="49">
        <v>199082.80979999999</v>
      </c>
    </row>
    <row r="75" spans="1:2">
      <c r="A75" s="57" t="s">
        <v>649</v>
      </c>
      <c r="B75" s="49">
        <v>1282533.588</v>
      </c>
    </row>
    <row r="76" spans="1:2">
      <c r="A76" s="57" t="s">
        <v>676</v>
      </c>
      <c r="B76" s="49">
        <v>418156.91883000004</v>
      </c>
    </row>
    <row r="77" spans="1:2">
      <c r="A77" s="57" t="s">
        <v>653</v>
      </c>
      <c r="B77" s="49">
        <v>220656.93299999999</v>
      </c>
    </row>
    <row r="78" spans="1:2">
      <c r="A78" s="57" t="s">
        <v>632</v>
      </c>
      <c r="B78" s="49">
        <v>1120595.3640000001</v>
      </c>
    </row>
    <row r="79" spans="1:2">
      <c r="A79" s="57" t="s">
        <v>499</v>
      </c>
      <c r="B79" s="49">
        <v>91532.510999999999</v>
      </c>
    </row>
    <row r="80" spans="1:2">
      <c r="A80" s="57" t="s">
        <v>695</v>
      </c>
      <c r="B80" s="49">
        <v>1485839.2248</v>
      </c>
    </row>
    <row r="81" spans="1:2">
      <c r="A81" s="57" t="s">
        <v>699</v>
      </c>
      <c r="B81" s="49">
        <v>710683.74783000001</v>
      </c>
    </row>
    <row r="82" spans="1:2">
      <c r="A82" s="57" t="s">
        <v>641</v>
      </c>
      <c r="B82" s="49">
        <v>785904.21503999992</v>
      </c>
    </row>
    <row r="83" spans="1:2">
      <c r="A83" s="57" t="s">
        <v>630</v>
      </c>
      <c r="B83" s="49">
        <v>164807.81099999999</v>
      </c>
    </row>
    <row r="84" spans="1:2">
      <c r="A84" s="57" t="s">
        <v>666</v>
      </c>
      <c r="B84" s="49">
        <v>363737.71791000006</v>
      </c>
    </row>
    <row r="85" spans="1:2">
      <c r="A85" s="57" t="s">
        <v>684</v>
      </c>
      <c r="B85" s="49">
        <v>301905.38699999999</v>
      </c>
    </row>
    <row r="86" spans="1:2">
      <c r="A86" s="57" t="s">
        <v>700</v>
      </c>
      <c r="B86" s="49">
        <v>618364.92501000001</v>
      </c>
    </row>
    <row r="87" spans="1:2">
      <c r="A87" s="57" t="s">
        <v>664</v>
      </c>
      <c r="B87" s="49">
        <v>364415.625</v>
      </c>
    </row>
    <row r="88" spans="1:2">
      <c r="A88" s="57" t="s">
        <v>283</v>
      </c>
      <c r="B88" s="49">
        <v>192848.41800000001</v>
      </c>
    </row>
    <row r="89" spans="1:2">
      <c r="A89" s="57" t="s">
        <v>633</v>
      </c>
      <c r="B89" s="49">
        <v>494692.65972</v>
      </c>
    </row>
    <row r="90" spans="1:2">
      <c r="A90" s="57" t="s">
        <v>343</v>
      </c>
      <c r="B90" s="49">
        <v>373155.93</v>
      </c>
    </row>
    <row r="91" spans="1:2">
      <c r="A91" s="57" t="s">
        <v>634</v>
      </c>
      <c r="B91" s="49">
        <v>211166.109</v>
      </c>
    </row>
    <row r="92" spans="1:2">
      <c r="A92" s="57" t="s">
        <v>665</v>
      </c>
      <c r="B92" s="49">
        <v>1070104.7983500001</v>
      </c>
    </row>
    <row r="93" spans="1:2">
      <c r="A93" s="57" t="s">
        <v>678</v>
      </c>
      <c r="B93" s="49">
        <v>238420.28700000001</v>
      </c>
    </row>
    <row r="94" spans="1:2">
      <c r="A94" s="57" t="s">
        <v>704</v>
      </c>
      <c r="B94" s="49">
        <v>202450.75200000001</v>
      </c>
    </row>
    <row r="95" spans="1:2">
      <c r="A95" s="57" t="s">
        <v>671</v>
      </c>
      <c r="B95" s="49">
        <v>828689.64569999999</v>
      </c>
    </row>
    <row r="96" spans="1:2">
      <c r="A96" s="57" t="s">
        <v>636</v>
      </c>
      <c r="B96" s="49">
        <v>949744.90169999993</v>
      </c>
    </row>
    <row r="97" spans="1:2">
      <c r="A97" s="57" t="s">
        <v>639</v>
      </c>
      <c r="B97" s="49">
        <v>138364.1973</v>
      </c>
    </row>
    <row r="98" spans="1:2">
      <c r="A98" s="57" t="s">
        <v>656</v>
      </c>
      <c r="B98" s="49">
        <v>412689.02975999995</v>
      </c>
    </row>
    <row r="99" spans="1:2">
      <c r="A99" s="57" t="s">
        <v>710</v>
      </c>
      <c r="B99" s="49">
        <v>819804.99384000013</v>
      </c>
    </row>
    <row r="100" spans="1:2">
      <c r="A100" s="57" t="s">
        <v>711</v>
      </c>
      <c r="B100" s="49">
        <v>74700.246599999999</v>
      </c>
    </row>
    <row r="101" spans="1:2">
      <c r="A101" s="57" t="s">
        <v>712</v>
      </c>
      <c r="B101" s="49">
        <v>16791.327000000001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K101"/>
  <sheetViews>
    <sheetView workbookViewId="0">
      <selection activeCell="A5" sqref="A5:B101"/>
    </sheetView>
  </sheetViews>
  <sheetFormatPr baseColWidth="10" defaultRowHeight="15"/>
  <cols>
    <col min="1" max="1" width="19" customWidth="1"/>
    <col min="2" max="2" width="19.7109375" customWidth="1"/>
  </cols>
  <sheetData>
    <row r="1" spans="1:11" ht="16.5">
      <c r="A1" s="96" t="s">
        <v>733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9" t="s">
        <v>626</v>
      </c>
      <c r="B2" s="95"/>
      <c r="C2" s="95"/>
      <c r="D2" s="95"/>
      <c r="E2" s="95"/>
      <c r="F2" s="95"/>
      <c r="G2" s="95"/>
    </row>
    <row r="5" spans="1:11">
      <c r="A5" s="49" t="s">
        <v>706</v>
      </c>
      <c r="B5" s="49" t="s">
        <v>734</v>
      </c>
    </row>
    <row r="6" spans="1:11">
      <c r="A6" s="49" t="s">
        <v>635</v>
      </c>
      <c r="B6" s="49">
        <v>20740815.490000002</v>
      </c>
    </row>
    <row r="7" spans="1:11">
      <c r="A7" s="49" t="s">
        <v>642</v>
      </c>
      <c r="B7" s="49">
        <v>14285923.4595</v>
      </c>
    </row>
    <row r="8" spans="1:11">
      <c r="A8" s="49" t="s">
        <v>459</v>
      </c>
      <c r="B8" s="49">
        <v>30036114.530000001</v>
      </c>
    </row>
    <row r="9" spans="1:11">
      <c r="A9" s="49" t="s">
        <v>627</v>
      </c>
      <c r="B9" s="49">
        <v>11654581.390000002</v>
      </c>
      <c r="E9" s="12"/>
    </row>
    <row r="10" spans="1:11">
      <c r="A10" s="49" t="s">
        <v>646</v>
      </c>
      <c r="B10" s="49">
        <v>4433550.08</v>
      </c>
    </row>
    <row r="11" spans="1:11">
      <c r="A11" s="49" t="s">
        <v>680</v>
      </c>
      <c r="B11" s="49">
        <v>16835572.080000002</v>
      </c>
    </row>
    <row r="12" spans="1:11">
      <c r="A12" s="49" t="s">
        <v>703</v>
      </c>
      <c r="B12" s="49">
        <v>6688832.9700000007</v>
      </c>
    </row>
    <row r="13" spans="1:11">
      <c r="A13" s="49" t="s">
        <v>659</v>
      </c>
      <c r="B13" s="49">
        <v>7112207.5580000002</v>
      </c>
    </row>
    <row r="14" spans="1:11">
      <c r="A14" s="49" t="s">
        <v>687</v>
      </c>
      <c r="B14" s="49">
        <v>4927198</v>
      </c>
    </row>
    <row r="15" spans="1:11">
      <c r="A15" s="49" t="s">
        <v>410</v>
      </c>
      <c r="B15" s="49">
        <v>5957818.25</v>
      </c>
    </row>
    <row r="16" spans="1:11">
      <c r="A16" s="49" t="s">
        <v>677</v>
      </c>
      <c r="B16" s="49">
        <v>14870976.92</v>
      </c>
    </row>
    <row r="17" spans="1:5">
      <c r="A17" s="49" t="s">
        <v>685</v>
      </c>
      <c r="B17" s="49">
        <v>10645740</v>
      </c>
    </row>
    <row r="18" spans="1:5">
      <c r="A18" s="49" t="s">
        <v>640</v>
      </c>
      <c r="B18" s="49">
        <v>35902987.410000004</v>
      </c>
    </row>
    <row r="19" spans="1:5">
      <c r="A19" s="49" t="s">
        <v>669</v>
      </c>
      <c r="B19" s="49">
        <v>13308035.930399999</v>
      </c>
    </row>
    <row r="20" spans="1:5">
      <c r="A20" s="49" t="s">
        <v>697</v>
      </c>
      <c r="B20" s="49">
        <v>5454923.0200000005</v>
      </c>
    </row>
    <row r="21" spans="1:5">
      <c r="A21" s="49" t="s">
        <v>650</v>
      </c>
      <c r="B21" s="49">
        <v>6721517.4099999992</v>
      </c>
    </row>
    <row r="22" spans="1:5">
      <c r="A22" s="49" t="s">
        <v>661</v>
      </c>
      <c r="B22" s="49">
        <v>11092407.65</v>
      </c>
    </row>
    <row r="23" spans="1:5">
      <c r="A23" s="49" t="s">
        <v>692</v>
      </c>
      <c r="B23" s="49">
        <v>4286205.24</v>
      </c>
    </row>
    <row r="24" spans="1:5">
      <c r="A24" s="49" t="s">
        <v>252</v>
      </c>
      <c r="B24" s="49">
        <v>4148447.5000000005</v>
      </c>
    </row>
    <row r="25" spans="1:5">
      <c r="A25" s="49" t="s">
        <v>707</v>
      </c>
      <c r="B25" s="49">
        <v>12323319</v>
      </c>
    </row>
    <row r="26" spans="1:5">
      <c r="A26" s="49" t="s">
        <v>708</v>
      </c>
      <c r="B26" s="49">
        <v>18456967</v>
      </c>
    </row>
    <row r="27" spans="1:5">
      <c r="A27" s="49" t="s">
        <v>516</v>
      </c>
      <c r="B27" s="49">
        <v>2861426.7199999997</v>
      </c>
    </row>
    <row r="28" spans="1:5">
      <c r="A28" s="49" t="s">
        <v>694</v>
      </c>
      <c r="B28" s="49">
        <v>11833776.82</v>
      </c>
    </row>
    <row r="29" spans="1:5">
      <c r="A29" s="49" t="s">
        <v>278</v>
      </c>
      <c r="B29" s="49">
        <v>19596644.509999998</v>
      </c>
      <c r="E29" s="8" t="s">
        <v>732</v>
      </c>
    </row>
    <row r="30" spans="1:5">
      <c r="A30" s="49" t="s">
        <v>654</v>
      </c>
      <c r="B30" s="49">
        <v>13036078.41</v>
      </c>
    </row>
    <row r="31" spans="1:5">
      <c r="A31" s="49" t="s">
        <v>657</v>
      </c>
      <c r="B31" s="49">
        <v>13274905.01</v>
      </c>
    </row>
    <row r="32" spans="1:5">
      <c r="A32" s="49" t="s">
        <v>629</v>
      </c>
      <c r="B32" s="49">
        <v>17363161.740000002</v>
      </c>
    </row>
    <row r="33" spans="1:2">
      <c r="A33" s="49" t="s">
        <v>643</v>
      </c>
      <c r="B33" s="49">
        <v>27353948.300000001</v>
      </c>
    </row>
    <row r="34" spans="1:2">
      <c r="A34" s="49" t="s">
        <v>668</v>
      </c>
      <c r="B34" s="49">
        <v>12307614.550000001</v>
      </c>
    </row>
    <row r="35" spans="1:2">
      <c r="A35" s="49" t="s">
        <v>648</v>
      </c>
      <c r="B35" s="49">
        <v>10479155.300000001</v>
      </c>
    </row>
    <row r="36" spans="1:2">
      <c r="A36" s="49" t="s">
        <v>674</v>
      </c>
      <c r="B36" s="49">
        <v>7771412.5</v>
      </c>
    </row>
    <row r="37" spans="1:2">
      <c r="A37" s="49" t="s">
        <v>679</v>
      </c>
      <c r="B37" s="49">
        <v>20889316.539999992</v>
      </c>
    </row>
    <row r="38" spans="1:2">
      <c r="A38" s="49" t="s">
        <v>631</v>
      </c>
      <c r="B38" s="49">
        <v>12347470</v>
      </c>
    </row>
    <row r="39" spans="1:2">
      <c r="A39" s="49" t="s">
        <v>709</v>
      </c>
      <c r="B39" s="49">
        <v>23810489.479999997</v>
      </c>
    </row>
    <row r="40" spans="1:2">
      <c r="A40" s="49" t="s">
        <v>364</v>
      </c>
      <c r="B40" s="49">
        <v>6501645.4099999992</v>
      </c>
    </row>
    <row r="41" spans="1:2">
      <c r="A41" s="49" t="s">
        <v>638</v>
      </c>
      <c r="B41" s="49">
        <v>11423686.09</v>
      </c>
    </row>
    <row r="42" spans="1:2">
      <c r="A42" s="49" t="s">
        <v>660</v>
      </c>
      <c r="B42" s="49">
        <v>36642956.928000003</v>
      </c>
    </row>
    <row r="43" spans="1:2">
      <c r="A43" s="49" t="s">
        <v>662</v>
      </c>
      <c r="B43" s="49">
        <v>7183493.4700000007</v>
      </c>
    </row>
    <row r="44" spans="1:2">
      <c r="A44" s="49" t="s">
        <v>237</v>
      </c>
      <c r="B44" s="49">
        <v>7063267.3100000005</v>
      </c>
    </row>
    <row r="45" spans="1:2">
      <c r="A45" s="49" t="s">
        <v>682</v>
      </c>
      <c r="B45" s="49">
        <v>6411676</v>
      </c>
    </row>
    <row r="46" spans="1:2">
      <c r="A46" s="49" t="s">
        <v>701</v>
      </c>
      <c r="B46" s="49">
        <v>8840245.5099999998</v>
      </c>
    </row>
    <row r="47" spans="1:2">
      <c r="A47" s="49" t="s">
        <v>705</v>
      </c>
      <c r="B47" s="49">
        <v>2653792.83</v>
      </c>
    </row>
    <row r="48" spans="1:2">
      <c r="A48" s="49" t="s">
        <v>667</v>
      </c>
      <c r="B48" s="49">
        <v>24942470.59</v>
      </c>
    </row>
    <row r="49" spans="1:2">
      <c r="A49" s="49" t="s">
        <v>672</v>
      </c>
      <c r="B49" s="49">
        <v>10997175.089999998</v>
      </c>
    </row>
    <row r="50" spans="1:2">
      <c r="A50" s="49" t="s">
        <v>637</v>
      </c>
      <c r="B50" s="49">
        <v>11164854</v>
      </c>
    </row>
    <row r="51" spans="1:2">
      <c r="A51" s="49" t="s">
        <v>651</v>
      </c>
      <c r="B51" s="49">
        <v>4310066</v>
      </c>
    </row>
    <row r="52" spans="1:2">
      <c r="A52" s="49" t="s">
        <v>693</v>
      </c>
      <c r="B52" s="49">
        <v>6227859.29</v>
      </c>
    </row>
    <row r="53" spans="1:2">
      <c r="A53" s="49" t="s">
        <v>647</v>
      </c>
      <c r="B53" s="49">
        <v>13155015.380000001</v>
      </c>
    </row>
    <row r="54" spans="1:2">
      <c r="A54" s="49" t="s">
        <v>655</v>
      </c>
      <c r="B54" s="49">
        <v>15449069.82</v>
      </c>
    </row>
    <row r="55" spans="1:2">
      <c r="A55" s="49" t="s">
        <v>686</v>
      </c>
      <c r="B55" s="49">
        <v>14215703.109999998</v>
      </c>
    </row>
    <row r="56" spans="1:2">
      <c r="A56" s="49" t="s">
        <v>673</v>
      </c>
      <c r="B56" s="49">
        <v>3634555</v>
      </c>
    </row>
    <row r="57" spans="1:2">
      <c r="A57" s="49" t="s">
        <v>398</v>
      </c>
      <c r="B57" s="49">
        <v>5480507.2799999993</v>
      </c>
    </row>
    <row r="58" spans="1:2">
      <c r="A58" s="49" t="s">
        <v>670</v>
      </c>
      <c r="B58" s="49">
        <v>16945745.27</v>
      </c>
    </row>
    <row r="59" spans="1:2">
      <c r="A59" s="49" t="s">
        <v>702</v>
      </c>
      <c r="B59" s="49">
        <v>6019043.7000000002</v>
      </c>
    </row>
    <row r="60" spans="1:2">
      <c r="A60" s="49" t="s">
        <v>683</v>
      </c>
      <c r="B60" s="49">
        <v>11656366.109999999</v>
      </c>
    </row>
    <row r="61" spans="1:2">
      <c r="A61" s="49" t="s">
        <v>690</v>
      </c>
      <c r="B61" s="49">
        <v>17216443.43</v>
      </c>
    </row>
    <row r="62" spans="1:2">
      <c r="A62" s="49" t="s">
        <v>675</v>
      </c>
      <c r="B62" s="49">
        <v>4007353</v>
      </c>
    </row>
    <row r="63" spans="1:2">
      <c r="A63" s="49" t="s">
        <v>691</v>
      </c>
      <c r="B63" s="49">
        <v>27988720.809999999</v>
      </c>
    </row>
    <row r="64" spans="1:2">
      <c r="A64" s="49" t="s">
        <v>644</v>
      </c>
      <c r="B64" s="49">
        <v>26032371.180000003</v>
      </c>
    </row>
    <row r="65" spans="1:2">
      <c r="A65" s="49" t="s">
        <v>658</v>
      </c>
      <c r="B65" s="49">
        <v>7546218.7699999996</v>
      </c>
    </row>
    <row r="66" spans="1:2">
      <c r="A66" s="49" t="s">
        <v>689</v>
      </c>
      <c r="B66" s="49">
        <v>19334746.260985002</v>
      </c>
    </row>
    <row r="67" spans="1:2">
      <c r="A67" s="49" t="s">
        <v>696</v>
      </c>
      <c r="B67" s="49">
        <v>13988088.380799999</v>
      </c>
    </row>
    <row r="68" spans="1:2">
      <c r="A68" s="49" t="s">
        <v>663</v>
      </c>
      <c r="B68" s="49">
        <v>13998189</v>
      </c>
    </row>
    <row r="69" spans="1:2">
      <c r="A69" s="49" t="s">
        <v>645</v>
      </c>
      <c r="B69" s="49">
        <v>11260542.01</v>
      </c>
    </row>
    <row r="70" spans="1:2">
      <c r="A70" s="49" t="s">
        <v>681</v>
      </c>
      <c r="B70" s="49">
        <v>11309693.300000001</v>
      </c>
    </row>
    <row r="71" spans="1:2">
      <c r="A71" s="49" t="s">
        <v>652</v>
      </c>
      <c r="B71" s="49">
        <v>15441122.4</v>
      </c>
    </row>
    <row r="72" spans="1:2">
      <c r="A72" s="49" t="s">
        <v>628</v>
      </c>
      <c r="B72" s="49">
        <v>12191232.110000001</v>
      </c>
    </row>
    <row r="73" spans="1:2">
      <c r="A73" s="49" t="s">
        <v>698</v>
      </c>
      <c r="B73" s="49">
        <v>23187656.162000004</v>
      </c>
    </row>
    <row r="74" spans="1:2">
      <c r="A74" s="49" t="s">
        <v>688</v>
      </c>
      <c r="B74" s="49">
        <v>4968940.3600000003</v>
      </c>
    </row>
    <row r="75" spans="1:2">
      <c r="A75" s="49" t="s">
        <v>649</v>
      </c>
      <c r="B75" s="49">
        <v>10770641.825999999</v>
      </c>
    </row>
    <row r="76" spans="1:2">
      <c r="A76" s="49" t="s">
        <v>676</v>
      </c>
      <c r="B76" s="49">
        <v>9323907.870000001</v>
      </c>
    </row>
    <row r="77" spans="1:2">
      <c r="A77" s="49" t="s">
        <v>653</v>
      </c>
      <c r="B77" s="49">
        <v>10192689.1</v>
      </c>
    </row>
    <row r="78" spans="1:2">
      <c r="A78" s="49" t="s">
        <v>632</v>
      </c>
      <c r="B78" s="49">
        <v>16964750.219999999</v>
      </c>
    </row>
    <row r="79" spans="1:2">
      <c r="A79" s="49" t="s">
        <v>499</v>
      </c>
      <c r="B79" s="49">
        <v>8876253</v>
      </c>
    </row>
    <row r="80" spans="1:2">
      <c r="A80" s="49" t="s">
        <v>695</v>
      </c>
      <c r="B80" s="49">
        <v>19277085.719448</v>
      </c>
    </row>
    <row r="81" spans="1:2">
      <c r="A81" s="49" t="s">
        <v>699</v>
      </c>
      <c r="B81" s="49">
        <v>18043661.288800001</v>
      </c>
    </row>
    <row r="82" spans="1:2">
      <c r="A82" s="49" t="s">
        <v>641</v>
      </c>
      <c r="B82" s="49">
        <v>11430268</v>
      </c>
    </row>
    <row r="83" spans="1:2">
      <c r="A83" s="49" t="s">
        <v>630</v>
      </c>
      <c r="B83" s="49">
        <v>10345623.267000001</v>
      </c>
    </row>
    <row r="84" spans="1:2">
      <c r="A84" s="49" t="s">
        <v>666</v>
      </c>
      <c r="B84" s="49">
        <v>14479311.104528006</v>
      </c>
    </row>
    <row r="85" spans="1:2">
      <c r="A85" s="49" t="s">
        <v>684</v>
      </c>
      <c r="B85" s="49">
        <v>6887923.5</v>
      </c>
    </row>
    <row r="86" spans="1:2">
      <c r="A86" s="49" t="s">
        <v>700</v>
      </c>
      <c r="B86" s="49">
        <v>10271747</v>
      </c>
    </row>
    <row r="87" spans="1:2">
      <c r="A87" s="49" t="s">
        <v>664</v>
      </c>
      <c r="B87" s="49">
        <v>15209807.939999998</v>
      </c>
    </row>
    <row r="88" spans="1:2">
      <c r="A88" s="49" t="s">
        <v>283</v>
      </c>
      <c r="B88" s="49">
        <v>15930720.459999999</v>
      </c>
    </row>
    <row r="89" spans="1:2">
      <c r="A89" s="49" t="s">
        <v>633</v>
      </c>
      <c r="B89" s="49">
        <v>25872934.605300002</v>
      </c>
    </row>
    <row r="90" spans="1:2">
      <c r="A90" s="49" t="s">
        <v>343</v>
      </c>
      <c r="B90" s="49">
        <v>21771649.57</v>
      </c>
    </row>
    <row r="91" spans="1:2">
      <c r="A91" s="49" t="s">
        <v>634</v>
      </c>
      <c r="B91" s="49">
        <v>9114885.4200000018</v>
      </c>
    </row>
    <row r="92" spans="1:2">
      <c r="A92" s="49" t="s">
        <v>665</v>
      </c>
      <c r="B92" s="49">
        <v>8733931.5999999996</v>
      </c>
    </row>
    <row r="93" spans="1:2">
      <c r="A93" s="49" t="s">
        <v>678</v>
      </c>
      <c r="B93" s="49">
        <v>5888191.6799999997</v>
      </c>
    </row>
    <row r="94" spans="1:2">
      <c r="A94" s="49" t="s">
        <v>704</v>
      </c>
      <c r="B94" s="49">
        <v>3346654.15</v>
      </c>
    </row>
    <row r="95" spans="1:2">
      <c r="A95" s="49" t="s">
        <v>671</v>
      </c>
      <c r="B95" s="49">
        <v>13711871</v>
      </c>
    </row>
    <row r="96" spans="1:2">
      <c r="A96" s="49" t="s">
        <v>636</v>
      </c>
      <c r="B96" s="49">
        <v>32077853.399999999</v>
      </c>
    </row>
    <row r="97" spans="1:2">
      <c r="A97" s="49" t="s">
        <v>639</v>
      </c>
      <c r="B97" s="49">
        <v>28342989</v>
      </c>
    </row>
    <row r="98" spans="1:2">
      <c r="A98" s="49" t="s">
        <v>656</v>
      </c>
      <c r="B98" s="49">
        <v>21641877</v>
      </c>
    </row>
    <row r="99" spans="1:2">
      <c r="A99" s="49" t="s">
        <v>710</v>
      </c>
      <c r="B99" s="49">
        <v>17529569</v>
      </c>
    </row>
    <row r="100" spans="1:2">
      <c r="A100" s="49" t="s">
        <v>711</v>
      </c>
      <c r="B100" s="49">
        <v>2652461.56</v>
      </c>
    </row>
    <row r="101" spans="1:2">
      <c r="A101" s="49" t="s">
        <v>712</v>
      </c>
      <c r="B101" s="49">
        <v>4997080.0959999999</v>
      </c>
    </row>
  </sheetData>
  <mergeCells count="2">
    <mergeCell ref="A2:G2"/>
    <mergeCell ref="A1:K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K11"/>
  <sheetViews>
    <sheetView zoomScaleNormal="100" workbookViewId="0">
      <selection activeCell="E8" sqref="E8:E9"/>
    </sheetView>
  </sheetViews>
  <sheetFormatPr baseColWidth="10" defaultRowHeight="15"/>
  <cols>
    <col min="2" max="2" width="18.140625" customWidth="1"/>
    <col min="3" max="3" width="16.7109375" customWidth="1"/>
    <col min="4" max="4" width="18.7109375" customWidth="1"/>
    <col min="5" max="5" width="20.140625" customWidth="1"/>
  </cols>
  <sheetData>
    <row r="1" spans="1:11" ht="16.5">
      <c r="A1" s="71" t="s">
        <v>754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1">
      <c r="A2" s="69" t="s">
        <v>624</v>
      </c>
      <c r="B2" s="70"/>
      <c r="C2" s="70"/>
      <c r="D2" s="70"/>
      <c r="E2" s="70"/>
      <c r="F2" s="70"/>
      <c r="G2" s="70"/>
      <c r="H2" s="70"/>
    </row>
    <row r="3" spans="1:11" ht="15.75" thickBot="1"/>
    <row r="4" spans="1:11" ht="26.25" thickTop="1">
      <c r="A4" s="72" t="s">
        <v>743</v>
      </c>
      <c r="B4" s="74" t="s">
        <v>744</v>
      </c>
      <c r="C4" s="13" t="s">
        <v>745</v>
      </c>
      <c r="D4" s="13" t="s">
        <v>747</v>
      </c>
      <c r="E4" s="76" t="s">
        <v>748</v>
      </c>
    </row>
    <row r="5" spans="1:11" ht="15.75" thickBot="1">
      <c r="A5" s="73"/>
      <c r="B5" s="75"/>
      <c r="C5" s="14" t="s">
        <v>746</v>
      </c>
      <c r="D5" s="14" t="s">
        <v>746</v>
      </c>
      <c r="E5" s="77"/>
    </row>
    <row r="6" spans="1:11" ht="15.75" thickBot="1">
      <c r="A6" s="15" t="s">
        <v>29</v>
      </c>
      <c r="B6" s="15" t="s">
        <v>749</v>
      </c>
      <c r="C6" s="16">
        <v>643</v>
      </c>
      <c r="D6" s="17">
        <v>1687</v>
      </c>
      <c r="E6" s="18">
        <v>5361</v>
      </c>
    </row>
    <row r="7" spans="1:11" ht="15.75" thickBot="1">
      <c r="A7" s="15" t="s">
        <v>25</v>
      </c>
      <c r="B7" s="15" t="s">
        <v>750</v>
      </c>
      <c r="C7" s="16">
        <v>301</v>
      </c>
      <c r="D7" s="16">
        <v>634</v>
      </c>
      <c r="E7" s="18">
        <v>568</v>
      </c>
    </row>
    <row r="8" spans="1:11">
      <c r="A8" s="78" t="s">
        <v>26</v>
      </c>
      <c r="B8" s="80" t="s">
        <v>751</v>
      </c>
      <c r="C8" s="82">
        <v>427</v>
      </c>
      <c r="D8" s="82">
        <v>719</v>
      </c>
      <c r="E8" s="84">
        <v>283</v>
      </c>
    </row>
    <row r="9" spans="1:11" ht="15.75" thickBot="1">
      <c r="A9" s="79"/>
      <c r="B9" s="81"/>
      <c r="C9" s="83"/>
      <c r="D9" s="83"/>
      <c r="E9" s="85"/>
    </row>
    <row r="10" spans="1:11" ht="26.25" thickBot="1">
      <c r="A10" s="19" t="s">
        <v>610</v>
      </c>
      <c r="B10" s="19" t="s">
        <v>752</v>
      </c>
      <c r="C10" s="20">
        <v>1371</v>
      </c>
      <c r="D10" s="20">
        <v>3040</v>
      </c>
      <c r="E10" s="21" t="s">
        <v>753</v>
      </c>
    </row>
    <row r="11" spans="1:11" ht="15.75" thickTop="1"/>
  </sheetData>
  <mergeCells count="10">
    <mergeCell ref="A8:A9"/>
    <mergeCell ref="B8:B9"/>
    <mergeCell ref="C8:C9"/>
    <mergeCell ref="D8:D9"/>
    <mergeCell ref="E8:E9"/>
    <mergeCell ref="A2:H2"/>
    <mergeCell ref="A1:K1"/>
    <mergeCell ref="A4:A5"/>
    <mergeCell ref="B4:B5"/>
    <mergeCell ref="E4:E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L101"/>
  <sheetViews>
    <sheetView workbookViewId="0">
      <selection activeCell="H99" sqref="H99"/>
    </sheetView>
  </sheetViews>
  <sheetFormatPr baseColWidth="10" defaultRowHeight="15"/>
  <cols>
    <col min="11" max="11" width="30.140625" customWidth="1"/>
  </cols>
  <sheetData>
    <row r="1" spans="1:11" ht="16.5">
      <c r="A1" s="71" t="s">
        <v>735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1">
      <c r="A2" s="69" t="s">
        <v>741</v>
      </c>
      <c r="B2" s="95"/>
      <c r="C2" s="95"/>
      <c r="D2" s="95"/>
      <c r="E2" s="95"/>
      <c r="F2" s="95"/>
      <c r="G2" s="95"/>
      <c r="H2" s="95"/>
      <c r="I2" s="95"/>
    </row>
    <row r="5" spans="1:11">
      <c r="A5" s="47" t="s">
        <v>730</v>
      </c>
      <c r="B5" s="47" t="s">
        <v>736</v>
      </c>
    </row>
    <row r="6" spans="1:11">
      <c r="A6" s="49" t="s">
        <v>635</v>
      </c>
      <c r="B6" s="49">
        <v>14.012012257251623</v>
      </c>
      <c r="D6" s="106"/>
      <c r="E6" s="106"/>
      <c r="F6" s="106"/>
      <c r="G6" s="106"/>
      <c r="H6" s="106"/>
      <c r="I6" s="106"/>
      <c r="J6" s="106"/>
      <c r="K6" s="106"/>
    </row>
    <row r="7" spans="1:11">
      <c r="A7" s="49" t="s">
        <v>642</v>
      </c>
      <c r="B7" s="49">
        <v>4.0642854142414295</v>
      </c>
    </row>
    <row r="8" spans="1:11">
      <c r="A8" s="49" t="s">
        <v>459</v>
      </c>
      <c r="B8" s="49">
        <v>6.9384528674592936</v>
      </c>
    </row>
    <row r="9" spans="1:11">
      <c r="A9" s="49" t="s">
        <v>627</v>
      </c>
      <c r="B9" s="49">
        <v>9.7359726980955461</v>
      </c>
    </row>
    <row r="10" spans="1:11">
      <c r="A10" s="49" t="s">
        <v>646</v>
      </c>
      <c r="B10" s="49">
        <v>23.228520963829808</v>
      </c>
    </row>
    <row r="11" spans="1:11">
      <c r="A11" s="49" t="s">
        <v>680</v>
      </c>
      <c r="B11" s="49">
        <v>11.032296636958733</v>
      </c>
    </row>
    <row r="12" spans="1:11">
      <c r="A12" s="49" t="s">
        <v>703</v>
      </c>
      <c r="B12" s="49">
        <v>24.288049750699095</v>
      </c>
    </row>
    <row r="13" spans="1:11">
      <c r="A13" s="49" t="s">
        <v>659</v>
      </c>
      <c r="B13" s="49">
        <v>14.490913694961364</v>
      </c>
    </row>
    <row r="14" spans="1:11">
      <c r="A14" s="49" t="s">
        <v>687</v>
      </c>
      <c r="B14" s="49">
        <v>17.460010923996464</v>
      </c>
    </row>
    <row r="15" spans="1:11">
      <c r="A15" s="49" t="s">
        <v>410</v>
      </c>
      <c r="B15" s="49">
        <v>8.6797824827958969</v>
      </c>
    </row>
    <row r="16" spans="1:11">
      <c r="A16" s="49" t="s">
        <v>677</v>
      </c>
      <c r="B16" s="49">
        <v>74.478073927135085</v>
      </c>
    </row>
    <row r="17" spans="1:2">
      <c r="A17" s="49" t="s">
        <v>685</v>
      </c>
      <c r="B17" s="49">
        <v>16.81929425242663</v>
      </c>
    </row>
    <row r="18" spans="1:2">
      <c r="A18" s="49" t="s">
        <v>640</v>
      </c>
      <c r="B18" s="49">
        <v>8.1033559757666982</v>
      </c>
    </row>
    <row r="19" spans="1:2">
      <c r="A19" s="49" t="s">
        <v>669</v>
      </c>
      <c r="B19" s="49">
        <v>9.1099232882897692</v>
      </c>
    </row>
    <row r="20" spans="1:2">
      <c r="A20" s="49" t="s">
        <v>697</v>
      </c>
      <c r="B20" s="49">
        <v>24.850018044380253</v>
      </c>
    </row>
    <row r="21" spans="1:2">
      <c r="A21" s="49" t="s">
        <v>650</v>
      </c>
      <c r="B21" s="49">
        <v>11.741675561127304</v>
      </c>
    </row>
    <row r="22" spans="1:2">
      <c r="A22" s="49" t="s">
        <v>661</v>
      </c>
      <c r="B22" s="49">
        <v>7.2373643835935271</v>
      </c>
    </row>
    <row r="23" spans="1:2">
      <c r="A23" s="49" t="s">
        <v>692</v>
      </c>
      <c r="B23" s="49">
        <v>51.457546019899624</v>
      </c>
    </row>
    <row r="24" spans="1:2">
      <c r="A24" s="49" t="s">
        <v>252</v>
      </c>
      <c r="B24" s="49">
        <v>49.373863670563161</v>
      </c>
    </row>
    <row r="25" spans="1:2">
      <c r="A25" s="49" t="s">
        <v>707</v>
      </c>
      <c r="B25" s="49">
        <v>21.82057828745862</v>
      </c>
    </row>
    <row r="26" spans="1:2">
      <c r="A26" s="49" t="s">
        <v>708</v>
      </c>
      <c r="B26" s="49">
        <v>15.362091933491495</v>
      </c>
    </row>
    <row r="27" spans="1:2">
      <c r="A27" s="49" t="s">
        <v>516</v>
      </c>
      <c r="B27" s="49">
        <v>7.1864083338344802</v>
      </c>
    </row>
    <row r="28" spans="1:2">
      <c r="A28" s="49" t="s">
        <v>694</v>
      </c>
      <c r="B28" s="49">
        <v>14.24574104742732</v>
      </c>
    </row>
    <row r="29" spans="1:2">
      <c r="A29" s="49" t="s">
        <v>278</v>
      </c>
      <c r="B29" s="49">
        <v>2.865741539310366</v>
      </c>
    </row>
    <row r="30" spans="1:2">
      <c r="A30" s="49" t="s">
        <v>654</v>
      </c>
      <c r="B30" s="49">
        <v>25.395653486370684</v>
      </c>
    </row>
    <row r="31" spans="1:2">
      <c r="A31" s="49" t="s">
        <v>657</v>
      </c>
      <c r="B31" s="49">
        <v>11.993459800421507</v>
      </c>
    </row>
    <row r="32" spans="1:2">
      <c r="A32" s="49" t="s">
        <v>629</v>
      </c>
      <c r="B32" s="49">
        <v>10.239062889462474</v>
      </c>
    </row>
    <row r="33" spans="1:12">
      <c r="A33" s="49" t="s">
        <v>643</v>
      </c>
      <c r="B33" s="49">
        <v>13.212599617623949</v>
      </c>
      <c r="D33" s="94"/>
      <c r="E33" s="94"/>
      <c r="F33" s="94"/>
      <c r="G33" s="94"/>
      <c r="H33" s="94"/>
      <c r="I33" s="94"/>
      <c r="J33" s="94"/>
      <c r="K33" s="94"/>
      <c r="L33" s="94"/>
    </row>
    <row r="34" spans="1:12">
      <c r="A34" s="49" t="s">
        <v>668</v>
      </c>
      <c r="B34" s="49">
        <v>10.93411721254628</v>
      </c>
    </row>
    <row r="35" spans="1:12">
      <c r="A35" s="49" t="s">
        <v>648</v>
      </c>
      <c r="B35" s="49">
        <v>5.8578088511594251</v>
      </c>
    </row>
    <row r="36" spans="1:12">
      <c r="A36" s="49" t="s">
        <v>674</v>
      </c>
      <c r="B36" s="49">
        <v>94.319613189333694</v>
      </c>
    </row>
    <row r="37" spans="1:12">
      <c r="A37" s="49" t="s">
        <v>679</v>
      </c>
      <c r="B37" s="49">
        <v>13.437954561931894</v>
      </c>
    </row>
    <row r="38" spans="1:12">
      <c r="A38" s="49" t="s">
        <v>631</v>
      </c>
      <c r="B38" s="49">
        <v>28.452973895692999</v>
      </c>
    </row>
    <row r="39" spans="1:12">
      <c r="A39" s="49" t="s">
        <v>709</v>
      </c>
      <c r="B39" s="49">
        <v>12.778600822969038</v>
      </c>
    </row>
    <row r="40" spans="1:12">
      <c r="A40" s="49" t="s">
        <v>364</v>
      </c>
      <c r="B40" s="49">
        <v>11.940601061483338</v>
      </c>
    </row>
    <row r="41" spans="1:12">
      <c r="A41" s="49" t="s">
        <v>638</v>
      </c>
      <c r="B41" s="49">
        <v>31.032702996460511</v>
      </c>
    </row>
    <row r="42" spans="1:12">
      <c r="A42" s="49" t="s">
        <v>660</v>
      </c>
      <c r="B42" s="49">
        <v>25.052902506570447</v>
      </c>
    </row>
    <row r="43" spans="1:12">
      <c r="A43" s="49" t="s">
        <v>662</v>
      </c>
      <c r="B43" s="49">
        <v>24.531031878733632</v>
      </c>
    </row>
    <row r="44" spans="1:12">
      <c r="A44" s="49" t="s">
        <v>237</v>
      </c>
      <c r="B44" s="49">
        <v>3.1100394662906665</v>
      </c>
    </row>
    <row r="45" spans="1:12">
      <c r="A45" s="49" t="s">
        <v>682</v>
      </c>
      <c r="B45" s="49">
        <v>19.264641444670776</v>
      </c>
    </row>
    <row r="46" spans="1:12">
      <c r="A46" s="49" t="s">
        <v>701</v>
      </c>
      <c r="B46" s="49">
        <v>13.667443056593999</v>
      </c>
    </row>
    <row r="47" spans="1:12">
      <c r="A47" s="49" t="s">
        <v>705</v>
      </c>
      <c r="B47" s="49">
        <v>12.724305441385084</v>
      </c>
    </row>
    <row r="48" spans="1:12">
      <c r="A48" s="49" t="s">
        <v>667</v>
      </c>
      <c r="B48" s="49">
        <v>21.830757485827871</v>
      </c>
    </row>
    <row r="49" spans="1:2">
      <c r="A49" s="49" t="s">
        <v>672</v>
      </c>
      <c r="B49" s="49">
        <v>12.733278969923642</v>
      </c>
    </row>
    <row r="50" spans="1:2">
      <c r="A50" s="49" t="s">
        <v>637</v>
      </c>
      <c r="B50" s="49">
        <v>23.253461050490873</v>
      </c>
    </row>
    <row r="51" spans="1:2">
      <c r="A51" s="49" t="s">
        <v>651</v>
      </c>
      <c r="B51" s="49">
        <v>3.9882453585632329</v>
      </c>
    </row>
    <row r="52" spans="1:2">
      <c r="A52" s="49" t="s">
        <v>693</v>
      </c>
      <c r="B52" s="49">
        <v>3.9929779607117868</v>
      </c>
    </row>
    <row r="53" spans="1:2">
      <c r="A53" s="49" t="s">
        <v>647</v>
      </c>
      <c r="B53" s="49">
        <v>9.8630239385128604</v>
      </c>
    </row>
    <row r="54" spans="1:2">
      <c r="A54" s="49" t="s">
        <v>655</v>
      </c>
      <c r="B54" s="49">
        <v>14.814996343740075</v>
      </c>
    </row>
    <row r="55" spans="1:2">
      <c r="A55" s="49" t="s">
        <v>686</v>
      </c>
      <c r="B55" s="49">
        <v>9.1963711282010419</v>
      </c>
    </row>
    <row r="56" spans="1:2">
      <c r="A56" s="49" t="s">
        <v>673</v>
      </c>
      <c r="B56" s="49">
        <v>21.595608098152017</v>
      </c>
    </row>
    <row r="57" spans="1:2">
      <c r="A57" s="49" t="s">
        <v>398</v>
      </c>
      <c r="B57" s="49">
        <v>10.508973089430047</v>
      </c>
    </row>
    <row r="58" spans="1:2">
      <c r="A58" s="49" t="s">
        <v>670</v>
      </c>
      <c r="B58" s="49">
        <v>9.9752888534930833</v>
      </c>
    </row>
    <row r="59" spans="1:2">
      <c r="A59" s="49" t="s">
        <v>702</v>
      </c>
      <c r="B59" s="49">
        <v>16.543499181030295</v>
      </c>
    </row>
    <row r="60" spans="1:2">
      <c r="A60" s="49" t="s">
        <v>683</v>
      </c>
      <c r="B60" s="49">
        <v>29.444237317654235</v>
      </c>
    </row>
    <row r="61" spans="1:2">
      <c r="A61" s="49" t="s">
        <v>690</v>
      </c>
      <c r="B61" s="49">
        <v>7.1854555089113568</v>
      </c>
    </row>
    <row r="62" spans="1:2">
      <c r="A62" s="49" t="s">
        <v>675</v>
      </c>
      <c r="B62" s="49">
        <v>4.0544906660422821</v>
      </c>
    </row>
    <row r="63" spans="1:2">
      <c r="A63" s="49" t="s">
        <v>691</v>
      </c>
      <c r="B63" s="49">
        <v>13.109895792133445</v>
      </c>
    </row>
    <row r="64" spans="1:2">
      <c r="A64" s="49" t="s">
        <v>644</v>
      </c>
      <c r="B64" s="49">
        <v>19.280552309958289</v>
      </c>
    </row>
    <row r="65" spans="1:2">
      <c r="A65" s="49" t="s">
        <v>658</v>
      </c>
      <c r="B65" s="49">
        <v>9.0073016007568079</v>
      </c>
    </row>
    <row r="66" spans="1:2">
      <c r="A66" s="49" t="s">
        <v>689</v>
      </c>
      <c r="B66" s="49">
        <v>12.995522193917436</v>
      </c>
    </row>
    <row r="67" spans="1:2">
      <c r="A67" s="49" t="s">
        <v>696</v>
      </c>
      <c r="B67" s="49">
        <v>18.57425854704216</v>
      </c>
    </row>
    <row r="68" spans="1:2">
      <c r="A68" s="49" t="s">
        <v>663</v>
      </c>
      <c r="B68" s="49">
        <v>8.4505424124249124</v>
      </c>
    </row>
    <row r="69" spans="1:2">
      <c r="A69" s="49" t="s">
        <v>645</v>
      </c>
      <c r="B69" s="49">
        <v>5.7442669891977793</v>
      </c>
    </row>
    <row r="70" spans="1:2">
      <c r="A70" s="49" t="s">
        <v>681</v>
      </c>
      <c r="B70" s="49">
        <v>10.967708678322927</v>
      </c>
    </row>
    <row r="71" spans="1:2">
      <c r="A71" s="49" t="s">
        <v>652</v>
      </c>
      <c r="B71" s="49">
        <v>10.583153911100302</v>
      </c>
    </row>
    <row r="72" spans="1:2">
      <c r="A72" s="49" t="s">
        <v>628</v>
      </c>
      <c r="B72" s="49">
        <v>9.0992843143956854</v>
      </c>
    </row>
    <row r="73" spans="1:2">
      <c r="A73" s="49" t="s">
        <v>698</v>
      </c>
      <c r="B73" s="49">
        <v>16.292230363587482</v>
      </c>
    </row>
    <row r="74" spans="1:2">
      <c r="A74" s="49" t="s">
        <v>688</v>
      </c>
      <c r="B74" s="49">
        <v>7.8010160774815436</v>
      </c>
    </row>
    <row r="75" spans="1:2">
      <c r="A75" s="49" t="s">
        <v>649</v>
      </c>
      <c r="B75" s="49">
        <v>7.1195282458364755</v>
      </c>
    </row>
    <row r="76" spans="1:2">
      <c r="A76" s="49" t="s">
        <v>676</v>
      </c>
      <c r="B76" s="49">
        <v>19.340818017859792</v>
      </c>
    </row>
    <row r="77" spans="1:2">
      <c r="A77" s="49" t="s">
        <v>653</v>
      </c>
      <c r="B77" s="49">
        <v>13.053158859957508</v>
      </c>
    </row>
    <row r="78" spans="1:2">
      <c r="A78" s="49" t="s">
        <v>632</v>
      </c>
      <c r="B78" s="49">
        <v>6.6480287705348742</v>
      </c>
    </row>
    <row r="79" spans="1:2">
      <c r="A79" s="49" t="s">
        <v>499</v>
      </c>
      <c r="B79" s="49">
        <v>90.418725648201658</v>
      </c>
    </row>
    <row r="80" spans="1:2">
      <c r="A80" s="49" t="s">
        <v>695</v>
      </c>
      <c r="B80" s="49">
        <v>12.709782915436191</v>
      </c>
    </row>
    <row r="81" spans="1:2">
      <c r="A81" s="49" t="s">
        <v>699</v>
      </c>
      <c r="B81" s="49">
        <v>16.90239621417853</v>
      </c>
    </row>
    <row r="82" spans="1:2">
      <c r="A82" s="49" t="s">
        <v>641</v>
      </c>
      <c r="B82" s="49">
        <v>11.807777363209192</v>
      </c>
    </row>
    <row r="83" spans="1:2">
      <c r="A83" s="49" t="s">
        <v>630</v>
      </c>
      <c r="B83" s="49">
        <v>8.3925512486783784</v>
      </c>
    </row>
    <row r="84" spans="1:2">
      <c r="A84" s="49" t="s">
        <v>666</v>
      </c>
      <c r="B84" s="49">
        <v>9.5274236334695086</v>
      </c>
    </row>
    <row r="85" spans="1:2">
      <c r="A85" s="49" t="s">
        <v>684</v>
      </c>
      <c r="B85" s="49">
        <v>17.447505830692581</v>
      </c>
    </row>
    <row r="86" spans="1:2">
      <c r="A86" s="49" t="s">
        <v>700</v>
      </c>
      <c r="B86" s="49">
        <v>9.3496489955449906</v>
      </c>
    </row>
    <row r="87" spans="1:2">
      <c r="A87" s="49" t="s">
        <v>664</v>
      </c>
      <c r="B87" s="49">
        <v>10.87825660603878</v>
      </c>
    </row>
    <row r="88" spans="1:2">
      <c r="A88" s="49" t="s">
        <v>283</v>
      </c>
      <c r="B88" s="49">
        <v>7.5391192993867335</v>
      </c>
    </row>
    <row r="89" spans="1:2">
      <c r="A89" s="49" t="s">
        <v>633</v>
      </c>
      <c r="B89" s="49">
        <v>23.832116999619508</v>
      </c>
    </row>
    <row r="90" spans="1:2">
      <c r="A90" s="49" t="s">
        <v>343</v>
      </c>
      <c r="B90" s="49">
        <v>15.178363747294597</v>
      </c>
    </row>
    <row r="91" spans="1:2">
      <c r="A91" s="49" t="s">
        <v>634</v>
      </c>
      <c r="B91" s="49">
        <v>16.004780483027226</v>
      </c>
    </row>
    <row r="92" spans="1:2">
      <c r="A92" s="49" t="s">
        <v>665</v>
      </c>
      <c r="B92" s="49">
        <v>7.7235887389197027</v>
      </c>
    </row>
    <row r="93" spans="1:2">
      <c r="A93" s="49" t="s">
        <v>678</v>
      </c>
      <c r="B93" s="49">
        <v>11.791693716063683</v>
      </c>
    </row>
    <row r="94" spans="1:2">
      <c r="A94" s="49" t="s">
        <v>704</v>
      </c>
      <c r="B94" s="49">
        <v>14.961728667720632</v>
      </c>
    </row>
    <row r="95" spans="1:2">
      <c r="A95" s="49" t="s">
        <v>671</v>
      </c>
      <c r="B95" s="49">
        <v>11.884567462745119</v>
      </c>
    </row>
    <row r="96" spans="1:2">
      <c r="A96" s="49" t="s">
        <v>636</v>
      </c>
      <c r="B96" s="49">
        <v>33.013870718206988</v>
      </c>
    </row>
    <row r="97" spans="1:2">
      <c r="A97" s="49" t="s">
        <v>639</v>
      </c>
      <c r="B97" s="49">
        <v>23.998881681800498</v>
      </c>
    </row>
    <row r="98" spans="1:2">
      <c r="A98" s="49" t="s">
        <v>656</v>
      </c>
      <c r="B98" s="49">
        <v>34.007153057016609</v>
      </c>
    </row>
    <row r="99" spans="1:2">
      <c r="A99" s="49" t="s">
        <v>710</v>
      </c>
      <c r="B99" s="49">
        <v>10.16154702959256</v>
      </c>
    </row>
    <row r="100" spans="1:2">
      <c r="A100" s="49" t="s">
        <v>711</v>
      </c>
      <c r="B100" s="49">
        <v>12.864654452158128</v>
      </c>
    </row>
    <row r="101" spans="1:2">
      <c r="A101" s="49" t="s">
        <v>712</v>
      </c>
      <c r="B101" s="49">
        <v>1.0695783603046978</v>
      </c>
    </row>
  </sheetData>
  <mergeCells count="4">
    <mergeCell ref="D6:K6"/>
    <mergeCell ref="D33:L33"/>
    <mergeCell ref="A2:I2"/>
    <mergeCell ref="A1:K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N100"/>
  <sheetViews>
    <sheetView workbookViewId="0">
      <selection activeCell="J13" sqref="J13"/>
    </sheetView>
  </sheetViews>
  <sheetFormatPr baseColWidth="10" defaultRowHeight="15"/>
  <cols>
    <col min="1" max="1" width="23" customWidth="1"/>
    <col min="2" max="2" width="37.42578125" customWidth="1"/>
  </cols>
  <sheetData>
    <row r="1" spans="1:11" ht="16.5">
      <c r="A1" s="96" t="s">
        <v>738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9" t="s">
        <v>741</v>
      </c>
      <c r="B2" s="95"/>
      <c r="C2" s="95"/>
      <c r="D2" s="95"/>
      <c r="E2" s="95"/>
      <c r="F2" s="95"/>
      <c r="G2" s="95"/>
      <c r="H2" s="95"/>
      <c r="I2" s="95"/>
      <c r="J2" s="95"/>
    </row>
    <row r="4" spans="1:11">
      <c r="A4" s="47" t="s">
        <v>739</v>
      </c>
      <c r="B4" s="47" t="s">
        <v>740</v>
      </c>
    </row>
    <row r="5" spans="1:11">
      <c r="A5" s="57" t="s">
        <v>635</v>
      </c>
      <c r="B5" s="49">
        <v>18.121873246486167</v>
      </c>
      <c r="D5" s="12"/>
    </row>
    <row r="6" spans="1:11">
      <c r="A6" s="57" t="s">
        <v>642</v>
      </c>
      <c r="B6" s="49">
        <v>6.301267449836355</v>
      </c>
    </row>
    <row r="7" spans="1:11">
      <c r="A7" s="57" t="s">
        <v>459</v>
      </c>
      <c r="B7" s="49">
        <v>18.318336526026783</v>
      </c>
    </row>
    <row r="8" spans="1:11">
      <c r="A8" s="57" t="s">
        <v>627</v>
      </c>
      <c r="B8" s="49">
        <v>22.297388610731534</v>
      </c>
    </row>
    <row r="9" spans="1:11">
      <c r="A9" s="57" t="s">
        <v>680</v>
      </c>
      <c r="B9" s="49">
        <v>22.572029259754242</v>
      </c>
    </row>
    <row r="10" spans="1:11">
      <c r="A10" s="57" t="s">
        <v>703</v>
      </c>
      <c r="B10" s="49">
        <v>50.000411995501985</v>
      </c>
    </row>
    <row r="11" spans="1:11">
      <c r="A11" s="57" t="s">
        <v>659</v>
      </c>
      <c r="B11" s="49">
        <v>24.149730552479266</v>
      </c>
    </row>
    <row r="12" spans="1:11">
      <c r="A12" s="57" t="s">
        <v>687</v>
      </c>
      <c r="B12" s="49">
        <v>28.678417584894706</v>
      </c>
    </row>
    <row r="13" spans="1:11">
      <c r="A13" s="57" t="s">
        <v>410</v>
      </c>
      <c r="B13" s="49">
        <v>25.687417186464412</v>
      </c>
    </row>
    <row r="14" spans="1:11">
      <c r="A14" s="57" t="s">
        <v>677</v>
      </c>
      <c r="B14" s="49">
        <v>133.77228391124018</v>
      </c>
    </row>
    <row r="15" spans="1:11">
      <c r="A15" s="57" t="s">
        <v>685</v>
      </c>
      <c r="B15" s="49">
        <v>37.00117300067361</v>
      </c>
    </row>
    <row r="16" spans="1:11">
      <c r="A16" s="57" t="s">
        <v>652</v>
      </c>
      <c r="B16" s="49">
        <v>30.817745050439285</v>
      </c>
    </row>
    <row r="17" spans="1:14">
      <c r="A17" s="57" t="s">
        <v>640</v>
      </c>
      <c r="B17" s="49">
        <v>21.232888847299712</v>
      </c>
    </row>
    <row r="18" spans="1:14">
      <c r="A18" s="57" t="s">
        <v>669</v>
      </c>
      <c r="B18" s="49">
        <v>18.490758423805826</v>
      </c>
    </row>
    <row r="19" spans="1:14">
      <c r="A19" s="57" t="s">
        <v>697</v>
      </c>
      <c r="B19" s="49">
        <v>48.248655730093347</v>
      </c>
    </row>
    <row r="20" spans="1:14">
      <c r="A20" s="57" t="s">
        <v>650</v>
      </c>
      <c r="B20" s="49">
        <v>18.669581744333914</v>
      </c>
    </row>
    <row r="21" spans="1:14">
      <c r="A21" s="57" t="s">
        <v>661</v>
      </c>
      <c r="B21" s="49">
        <v>13.001488943451905</v>
      </c>
    </row>
    <row r="22" spans="1:14">
      <c r="A22" s="57" t="s">
        <v>692</v>
      </c>
      <c r="B22" s="49">
        <v>90.307782274411892</v>
      </c>
    </row>
    <row r="23" spans="1:14">
      <c r="A23" s="57" t="s">
        <v>252</v>
      </c>
      <c r="B23" s="49">
        <v>68.247756298638194</v>
      </c>
    </row>
    <row r="24" spans="1:14">
      <c r="A24" s="57" t="s">
        <v>711</v>
      </c>
      <c r="B24" s="49">
        <v>28.472918053258475</v>
      </c>
    </row>
    <row r="25" spans="1:14">
      <c r="A25" s="57" t="s">
        <v>707</v>
      </c>
      <c r="B25" s="49">
        <v>52.914145741527292</v>
      </c>
    </row>
    <row r="26" spans="1:14">
      <c r="A26" s="57" t="s">
        <v>708</v>
      </c>
      <c r="B26" s="49">
        <v>34.652220642984247</v>
      </c>
    </row>
    <row r="27" spans="1:14">
      <c r="A27" s="57" t="s">
        <v>516</v>
      </c>
      <c r="B27" s="49">
        <v>14.889837256541282</v>
      </c>
    </row>
    <row r="28" spans="1:14">
      <c r="A28" s="57" t="s">
        <v>630</v>
      </c>
      <c r="B28" s="49">
        <v>16.120680105386512</v>
      </c>
    </row>
    <row r="29" spans="1:14">
      <c r="A29" s="57" t="s">
        <v>694</v>
      </c>
      <c r="B29" s="49">
        <v>31.672419100125897</v>
      </c>
    </row>
    <row r="30" spans="1:14">
      <c r="A30" s="57" t="s">
        <v>278</v>
      </c>
      <c r="B30" s="49">
        <v>12.259267541760913</v>
      </c>
    </row>
    <row r="31" spans="1:14">
      <c r="A31" s="57" t="s">
        <v>654</v>
      </c>
      <c r="B31" s="49">
        <v>64.833023537362692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</row>
    <row r="32" spans="1:14">
      <c r="A32" s="57" t="s">
        <v>671</v>
      </c>
      <c r="B32" s="49">
        <v>29.492130530188422</v>
      </c>
    </row>
    <row r="33" spans="1:2">
      <c r="A33" s="57" t="s">
        <v>657</v>
      </c>
      <c r="B33" s="49">
        <v>17.748937839636682</v>
      </c>
    </row>
    <row r="34" spans="1:2">
      <c r="A34" s="57" t="s">
        <v>629</v>
      </c>
      <c r="B34" s="49">
        <v>20.646176772244964</v>
      </c>
    </row>
    <row r="35" spans="1:2">
      <c r="A35" s="57" t="s">
        <v>643</v>
      </c>
      <c r="B35" s="49">
        <v>42.032830107922507</v>
      </c>
    </row>
    <row r="36" spans="1:2">
      <c r="A36" s="57" t="s">
        <v>668</v>
      </c>
      <c r="B36" s="49">
        <v>20.847216735297284</v>
      </c>
    </row>
    <row r="37" spans="1:2">
      <c r="A37" s="57" t="s">
        <v>674</v>
      </c>
      <c r="B37" s="49">
        <v>248.04533119464054</v>
      </c>
    </row>
    <row r="38" spans="1:2">
      <c r="A38" s="57" t="s">
        <v>679</v>
      </c>
      <c r="B38" s="49">
        <v>35.964923931970908</v>
      </c>
    </row>
    <row r="39" spans="1:2">
      <c r="A39" s="57" t="s">
        <v>712</v>
      </c>
      <c r="B39" s="49">
        <v>1.336972950380872</v>
      </c>
    </row>
    <row r="40" spans="1:2">
      <c r="A40" s="57" t="s">
        <v>648</v>
      </c>
      <c r="B40" s="49">
        <v>16.331867841618092</v>
      </c>
    </row>
    <row r="41" spans="1:2">
      <c r="A41" s="57" t="s">
        <v>705</v>
      </c>
      <c r="B41" s="49">
        <v>35.492814524407976</v>
      </c>
    </row>
    <row r="42" spans="1:2">
      <c r="A42" s="57" t="s">
        <v>673</v>
      </c>
      <c r="B42" s="49">
        <v>61.91171770002147</v>
      </c>
    </row>
    <row r="43" spans="1:2">
      <c r="A43" s="57" t="s">
        <v>646</v>
      </c>
      <c r="B43" s="49">
        <v>75.030348198924585</v>
      </c>
    </row>
    <row r="44" spans="1:2">
      <c r="A44" s="57" t="s">
        <v>688</v>
      </c>
      <c r="B44" s="49">
        <v>19.22295211648153</v>
      </c>
    </row>
    <row r="45" spans="1:2">
      <c r="A45" s="57" t="s">
        <v>632</v>
      </c>
      <c r="B45" s="49">
        <v>18.53378183349329</v>
      </c>
    </row>
    <row r="46" spans="1:2">
      <c r="A46" s="57" t="s">
        <v>645</v>
      </c>
      <c r="B46" s="49">
        <v>10.708375101516641</v>
      </c>
    </row>
    <row r="47" spans="1:2">
      <c r="A47" s="57" t="s">
        <v>634</v>
      </c>
      <c r="B47" s="49">
        <v>53.602594912614506</v>
      </c>
    </row>
    <row r="48" spans="1:2">
      <c r="A48" s="57" t="s">
        <v>628</v>
      </c>
      <c r="B48" s="49">
        <v>22.637568804899928</v>
      </c>
    </row>
    <row r="49" spans="1:2">
      <c r="A49" s="57" t="s">
        <v>636</v>
      </c>
      <c r="B49" s="49">
        <v>76.661920237397169</v>
      </c>
    </row>
    <row r="50" spans="1:2">
      <c r="A50" s="57" t="s">
        <v>631</v>
      </c>
      <c r="B50" s="49">
        <v>56.964860601636239</v>
      </c>
    </row>
    <row r="51" spans="1:2">
      <c r="A51" s="57" t="s">
        <v>709</v>
      </c>
      <c r="B51" s="49">
        <v>39.64596226261267</v>
      </c>
    </row>
    <row r="52" spans="1:2">
      <c r="A52" s="57" t="s">
        <v>364</v>
      </c>
      <c r="B52" s="49">
        <v>27.891833469056632</v>
      </c>
    </row>
    <row r="53" spans="1:2">
      <c r="A53" s="57" t="s">
        <v>638</v>
      </c>
      <c r="B53" s="49">
        <v>53.123960953495768</v>
      </c>
    </row>
    <row r="54" spans="1:2">
      <c r="A54" s="57" t="s">
        <v>660</v>
      </c>
      <c r="B54" s="49">
        <v>63.853452791402333</v>
      </c>
    </row>
    <row r="55" spans="1:2">
      <c r="A55" s="57" t="s">
        <v>662</v>
      </c>
      <c r="B55" s="49">
        <v>128.84410230038225</v>
      </c>
    </row>
    <row r="56" spans="1:2">
      <c r="A56" s="57" t="s">
        <v>237</v>
      </c>
      <c r="B56" s="49">
        <v>6.1481883067595922</v>
      </c>
    </row>
    <row r="57" spans="1:2">
      <c r="A57" s="57" t="s">
        <v>701</v>
      </c>
      <c r="B57" s="49">
        <v>25.720343452261691</v>
      </c>
    </row>
    <row r="58" spans="1:2">
      <c r="A58" s="57" t="s">
        <v>667</v>
      </c>
      <c r="B58" s="49">
        <v>59.374547806119253</v>
      </c>
    </row>
    <row r="59" spans="1:2">
      <c r="A59" s="57" t="s">
        <v>672</v>
      </c>
      <c r="B59" s="49">
        <v>21.989932165395569</v>
      </c>
    </row>
    <row r="60" spans="1:2">
      <c r="A60" s="57" t="s">
        <v>682</v>
      </c>
      <c r="B60" s="49">
        <v>40.191966733149989</v>
      </c>
    </row>
    <row r="61" spans="1:2">
      <c r="A61" s="57" t="s">
        <v>637</v>
      </c>
      <c r="B61" s="49">
        <v>42.489303004919009</v>
      </c>
    </row>
    <row r="62" spans="1:2">
      <c r="A62" s="57" t="s">
        <v>651</v>
      </c>
      <c r="B62" s="49">
        <v>14.259561881087118</v>
      </c>
    </row>
    <row r="63" spans="1:2">
      <c r="A63" s="57" t="s">
        <v>693</v>
      </c>
      <c r="B63" s="49">
        <v>9.5030299898653219</v>
      </c>
    </row>
    <row r="64" spans="1:2">
      <c r="A64" s="57" t="s">
        <v>647</v>
      </c>
      <c r="B64" s="49">
        <v>15.360744570575005</v>
      </c>
    </row>
    <row r="65" spans="1:2">
      <c r="A65" s="57" t="s">
        <v>655</v>
      </c>
      <c r="B65" s="49">
        <v>24.897751212189174</v>
      </c>
    </row>
    <row r="66" spans="1:2">
      <c r="A66" s="57" t="s">
        <v>686</v>
      </c>
      <c r="B66" s="49">
        <v>17.711830556169076</v>
      </c>
    </row>
    <row r="67" spans="1:2">
      <c r="A67" s="57" t="s">
        <v>398</v>
      </c>
      <c r="B67" s="49">
        <v>24.206182014037498</v>
      </c>
    </row>
    <row r="68" spans="1:2">
      <c r="A68" s="57" t="s">
        <v>670</v>
      </c>
      <c r="B68" s="49">
        <v>20.674474318112182</v>
      </c>
    </row>
    <row r="69" spans="1:2">
      <c r="A69" s="57" t="s">
        <v>702</v>
      </c>
      <c r="B69" s="49">
        <v>33.298969253347209</v>
      </c>
    </row>
    <row r="70" spans="1:2">
      <c r="A70" s="57" t="s">
        <v>683</v>
      </c>
      <c r="B70" s="49">
        <v>57.620687995502436</v>
      </c>
    </row>
    <row r="71" spans="1:2">
      <c r="A71" s="57" t="s">
        <v>690</v>
      </c>
      <c r="B71" s="49">
        <v>13.153502172992303</v>
      </c>
    </row>
    <row r="72" spans="1:2">
      <c r="A72" s="57" t="s">
        <v>675</v>
      </c>
      <c r="B72" s="49">
        <v>6.4515957712039489</v>
      </c>
    </row>
    <row r="73" spans="1:2">
      <c r="A73" s="57" t="s">
        <v>691</v>
      </c>
      <c r="B73" s="49">
        <v>26.524639634027896</v>
      </c>
    </row>
    <row r="74" spans="1:2">
      <c r="A74" s="57" t="s">
        <v>644</v>
      </c>
      <c r="B74" s="49">
        <v>45.228637209074677</v>
      </c>
    </row>
    <row r="75" spans="1:2">
      <c r="A75" s="57" t="s">
        <v>658</v>
      </c>
      <c r="B75" s="49">
        <v>16.132255665824108</v>
      </c>
    </row>
    <row r="76" spans="1:2">
      <c r="A76" s="57" t="s">
        <v>499</v>
      </c>
      <c r="B76" s="49">
        <v>264.09843601908835</v>
      </c>
    </row>
    <row r="77" spans="1:2">
      <c r="A77" s="57" t="s">
        <v>689</v>
      </c>
      <c r="B77" s="49">
        <v>38.510123474738748</v>
      </c>
    </row>
    <row r="78" spans="1:2">
      <c r="A78" s="57" t="s">
        <v>696</v>
      </c>
      <c r="B78" s="49">
        <v>48.448998623976777</v>
      </c>
    </row>
    <row r="79" spans="1:2">
      <c r="A79" s="57" t="s">
        <v>663</v>
      </c>
      <c r="B79" s="49">
        <v>21.712240010509685</v>
      </c>
    </row>
    <row r="80" spans="1:2">
      <c r="A80" s="57" t="s">
        <v>681</v>
      </c>
      <c r="B80" s="49">
        <v>20.835553296258215</v>
      </c>
    </row>
    <row r="81" spans="1:2">
      <c r="A81" s="57" t="s">
        <v>698</v>
      </c>
      <c r="B81" s="49">
        <v>48.515961703690941</v>
      </c>
    </row>
    <row r="82" spans="1:2">
      <c r="A82" s="57" t="s">
        <v>649</v>
      </c>
      <c r="B82" s="49">
        <v>20.486619801492481</v>
      </c>
    </row>
    <row r="83" spans="1:2">
      <c r="A83" s="57" t="s">
        <v>676</v>
      </c>
      <c r="B83" s="49">
        <v>45.265806872121097</v>
      </c>
    </row>
    <row r="84" spans="1:2">
      <c r="A84" s="57" t="s">
        <v>653</v>
      </c>
      <c r="B84" s="49">
        <v>53.770151423250319</v>
      </c>
    </row>
    <row r="85" spans="1:2">
      <c r="A85" s="57" t="s">
        <v>699</v>
      </c>
      <c r="B85" s="49">
        <v>45.737243167934849</v>
      </c>
    </row>
    <row r="86" spans="1:2">
      <c r="A86" s="57" t="s">
        <v>695</v>
      </c>
      <c r="B86" s="49">
        <v>28.254972455482861</v>
      </c>
    </row>
    <row r="87" spans="1:2">
      <c r="A87" s="57" t="s">
        <v>639</v>
      </c>
      <c r="B87" s="49">
        <v>88.077916959808789</v>
      </c>
    </row>
    <row r="88" spans="1:2">
      <c r="A88" s="57" t="s">
        <v>666</v>
      </c>
      <c r="B88" s="49">
        <v>17.330480837183188</v>
      </c>
    </row>
    <row r="89" spans="1:2">
      <c r="A89" s="57" t="s">
        <v>684</v>
      </c>
      <c r="B89" s="49">
        <v>31.93695579867212</v>
      </c>
    </row>
    <row r="90" spans="1:2">
      <c r="A90" s="57" t="s">
        <v>700</v>
      </c>
      <c r="B90" s="49">
        <v>20.742038368027714</v>
      </c>
    </row>
    <row r="91" spans="1:2">
      <c r="A91" s="57" t="s">
        <v>704</v>
      </c>
      <c r="B91" s="49">
        <v>56.674866784392087</v>
      </c>
    </row>
    <row r="92" spans="1:2">
      <c r="A92" s="57" t="s">
        <v>656</v>
      </c>
      <c r="B92" s="49">
        <v>67.248555737330008</v>
      </c>
    </row>
    <row r="93" spans="1:2">
      <c r="A93" s="57" t="s">
        <v>710</v>
      </c>
      <c r="B93" s="49">
        <v>18.781497399618228</v>
      </c>
    </row>
    <row r="94" spans="1:2">
      <c r="A94" s="57" t="s">
        <v>664</v>
      </c>
      <c r="B94" s="49">
        <v>20.910367605670036</v>
      </c>
    </row>
    <row r="95" spans="1:2">
      <c r="A95" s="57" t="s">
        <v>283</v>
      </c>
      <c r="B95" s="49">
        <v>12.54915614604627</v>
      </c>
    </row>
    <row r="96" spans="1:2">
      <c r="A96" s="57" t="s">
        <v>633</v>
      </c>
      <c r="B96" s="49">
        <v>54.754430205880226</v>
      </c>
    </row>
    <row r="97" spans="1:2">
      <c r="A97" s="57" t="s">
        <v>343</v>
      </c>
      <c r="B97" s="49">
        <v>29.511705736526821</v>
      </c>
    </row>
    <row r="98" spans="1:2">
      <c r="A98" s="57" t="s">
        <v>665</v>
      </c>
      <c r="B98" s="49">
        <v>18.449474098650548</v>
      </c>
    </row>
    <row r="99" spans="1:2">
      <c r="A99" s="57" t="s">
        <v>678</v>
      </c>
      <c r="B99" s="49">
        <v>23.435061127998726</v>
      </c>
    </row>
    <row r="100" spans="1:2">
      <c r="A100" s="57" t="s">
        <v>641</v>
      </c>
      <c r="B100" s="49">
        <v>32.791410844753329</v>
      </c>
    </row>
  </sheetData>
  <mergeCells count="3">
    <mergeCell ref="E31:N31"/>
    <mergeCell ref="A2:J2"/>
    <mergeCell ref="A1:K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O27"/>
  <sheetViews>
    <sheetView zoomScale="80" zoomScaleNormal="80" workbookViewId="0">
      <selection activeCell="A2" sqref="A2:H2"/>
    </sheetView>
  </sheetViews>
  <sheetFormatPr baseColWidth="10" defaultRowHeight="15"/>
  <cols>
    <col min="3" max="3" width="15" customWidth="1"/>
    <col min="4" max="4" width="17.140625" customWidth="1"/>
    <col min="5" max="5" width="17.85546875" customWidth="1"/>
    <col min="6" max="6" width="16.5703125" customWidth="1"/>
  </cols>
  <sheetData>
    <row r="1" spans="1:15" ht="16.5">
      <c r="A1" s="71" t="s">
        <v>623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5">
      <c r="A2" s="69" t="s">
        <v>624</v>
      </c>
      <c r="B2" s="70"/>
      <c r="C2" s="70"/>
      <c r="D2" s="70"/>
      <c r="E2" s="70"/>
      <c r="F2" s="70"/>
      <c r="G2" s="70"/>
      <c r="H2" s="70"/>
    </row>
    <row r="3" spans="1:15">
      <c r="A3" s="45"/>
      <c r="B3" s="45"/>
      <c r="C3" s="45"/>
      <c r="D3" s="45"/>
      <c r="E3" s="45"/>
      <c r="F3" s="45"/>
      <c r="G3" s="45"/>
      <c r="H3" s="45"/>
    </row>
    <row r="4" spans="1:15">
      <c r="A4" s="47" t="s">
        <v>19</v>
      </c>
      <c r="B4" s="47"/>
      <c r="C4" s="47" t="s">
        <v>609</v>
      </c>
      <c r="D4" s="47" t="s">
        <v>608</v>
      </c>
      <c r="E4" s="47" t="s">
        <v>166</v>
      </c>
      <c r="F4" s="47" t="s">
        <v>167</v>
      </c>
      <c r="H4" s="86"/>
      <c r="I4" s="86"/>
      <c r="J4" s="86"/>
      <c r="K4" s="86"/>
      <c r="L4" s="86"/>
      <c r="M4" s="86"/>
      <c r="N4" s="86"/>
      <c r="O4" s="86"/>
    </row>
    <row r="5" spans="1:15">
      <c r="A5" s="88" t="s">
        <v>26</v>
      </c>
      <c r="B5" s="49" t="s">
        <v>622</v>
      </c>
      <c r="C5" s="49">
        <v>9.187279151943463E-2</v>
      </c>
      <c r="D5" s="49">
        <v>0.51236749116607772</v>
      </c>
      <c r="E5" s="49">
        <v>0.27915194346289751</v>
      </c>
      <c r="F5" s="49">
        <v>0.1166077738515901</v>
      </c>
    </row>
    <row r="6" spans="1:15">
      <c r="A6" s="88"/>
      <c r="B6" s="49" t="s">
        <v>621</v>
      </c>
      <c r="C6" s="50">
        <v>2.9505647885978451E-3</v>
      </c>
      <c r="D6" s="50">
        <v>0.1054605736902227</v>
      </c>
      <c r="E6" s="50">
        <v>0.28436421686674629</v>
      </c>
      <c r="F6" s="50">
        <v>0.60722464465443327</v>
      </c>
    </row>
    <row r="7" spans="1:15">
      <c r="A7" s="88" t="s">
        <v>25</v>
      </c>
      <c r="B7" s="49" t="s">
        <v>622</v>
      </c>
      <c r="C7" s="49">
        <v>0.16402116402116401</v>
      </c>
      <c r="D7" s="49">
        <v>0.53439153439153442</v>
      </c>
      <c r="E7" s="49">
        <v>0.25749559082892415</v>
      </c>
      <c r="F7" s="49">
        <v>4.4091710758377423E-2</v>
      </c>
    </row>
    <row r="8" spans="1:15">
      <c r="A8" s="88"/>
      <c r="B8" s="49" t="s">
        <v>621</v>
      </c>
      <c r="C8" s="50">
        <v>9.30441652835029E-3</v>
      </c>
      <c r="D8" s="50">
        <v>0.25919488376338246</v>
      </c>
      <c r="E8" s="50">
        <v>0.52646034944067199</v>
      </c>
      <c r="F8" s="50">
        <v>0.2050403502675954</v>
      </c>
    </row>
    <row r="9" spans="1:15">
      <c r="A9" s="88" t="s">
        <v>29</v>
      </c>
      <c r="B9" s="49" t="s">
        <v>622</v>
      </c>
      <c r="C9" s="49">
        <v>0.4688843206877219</v>
      </c>
      <c r="D9" s="49">
        <v>0.46570734442160344</v>
      </c>
      <c r="E9" s="49">
        <v>6.204447766772566E-2</v>
      </c>
      <c r="F9" s="49">
        <v>3.3638572229489814E-3</v>
      </c>
    </row>
    <row r="10" spans="1:15">
      <c r="A10" s="88"/>
      <c r="B10" s="49" t="s">
        <v>621</v>
      </c>
      <c r="C10" s="50">
        <v>8.01296541126853E-2</v>
      </c>
      <c r="D10" s="50">
        <v>0.57022070781229228</v>
      </c>
      <c r="E10" s="50">
        <v>0.3076369621747666</v>
      </c>
      <c r="F10" s="50">
        <v>4.2012675900255952E-2</v>
      </c>
    </row>
    <row r="11" spans="1:15">
      <c r="A11" s="88" t="s">
        <v>610</v>
      </c>
      <c r="B11" s="49" t="s">
        <v>622</v>
      </c>
      <c r="C11" s="49">
        <v>0.42380261248185774</v>
      </c>
      <c r="D11" s="49">
        <v>0.47411707789066282</v>
      </c>
      <c r="E11" s="49">
        <v>8.9824221899693593E-2</v>
      </c>
      <c r="F11" s="49">
        <v>1.2256087727785841E-2</v>
      </c>
    </row>
    <row r="12" spans="1:15">
      <c r="A12" s="88"/>
      <c r="B12" s="49" t="s">
        <v>621</v>
      </c>
      <c r="C12" s="51">
        <v>4.0559076758799134E-2</v>
      </c>
      <c r="D12" s="51">
        <v>0.35727179046169572</v>
      </c>
      <c r="E12" s="51">
        <v>0.34840886831247159</v>
      </c>
      <c r="F12" s="51">
        <v>0.2537602644670337</v>
      </c>
    </row>
    <row r="27" spans="8:15">
      <c r="H27" s="87"/>
      <c r="I27" s="87"/>
      <c r="J27" s="87"/>
      <c r="K27" s="87"/>
      <c r="L27" s="87"/>
      <c r="M27" s="87"/>
      <c r="N27" s="87"/>
      <c r="O27" s="87"/>
    </row>
  </sheetData>
  <mergeCells count="8">
    <mergeCell ref="A2:H2"/>
    <mergeCell ref="A1:K1"/>
    <mergeCell ref="H4:O4"/>
    <mergeCell ref="H27:O27"/>
    <mergeCell ref="A5:A6"/>
    <mergeCell ref="A7:A8"/>
    <mergeCell ref="A9:A10"/>
    <mergeCell ref="A11:A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K21"/>
  <sheetViews>
    <sheetView workbookViewId="0">
      <selection activeCell="A2" sqref="A2:H2"/>
    </sheetView>
  </sheetViews>
  <sheetFormatPr baseColWidth="10" defaultRowHeight="15"/>
  <cols>
    <col min="1" max="1" width="17.5703125" customWidth="1"/>
    <col min="3" max="3" width="18" customWidth="1"/>
    <col min="4" max="4" width="17" customWidth="1"/>
    <col min="5" max="5" width="16" customWidth="1"/>
  </cols>
  <sheetData>
    <row r="1" spans="1:11" ht="33.75" customHeight="1">
      <c r="A1" s="89" t="s">
        <v>772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>
      <c r="A2" s="69" t="s">
        <v>624</v>
      </c>
      <c r="B2" s="70"/>
      <c r="C2" s="70"/>
      <c r="D2" s="70"/>
      <c r="E2" s="70"/>
      <c r="F2" s="70"/>
      <c r="G2" s="70"/>
      <c r="H2" s="70"/>
    </row>
    <row r="5" spans="1:11" ht="15.75" thickBot="1"/>
    <row r="6" spans="1:11" ht="39.75" thickTop="1" thickBot="1">
      <c r="A6" s="22" t="s">
        <v>755</v>
      </c>
      <c r="B6" s="23" t="s">
        <v>756</v>
      </c>
      <c r="C6" s="23" t="s">
        <v>757</v>
      </c>
      <c r="D6" s="23" t="s">
        <v>758</v>
      </c>
      <c r="E6" s="23" t="s">
        <v>759</v>
      </c>
      <c r="F6" s="23" t="s">
        <v>760</v>
      </c>
      <c r="G6" s="24" t="s">
        <v>761</v>
      </c>
    </row>
    <row r="7" spans="1:11">
      <c r="A7" s="78" t="s">
        <v>762</v>
      </c>
      <c r="B7" s="92">
        <v>0.39</v>
      </c>
      <c r="C7" s="92">
        <v>0.63</v>
      </c>
      <c r="D7" s="82">
        <v>701</v>
      </c>
      <c r="E7" s="82">
        <v>197</v>
      </c>
      <c r="F7" s="92">
        <v>0.53</v>
      </c>
      <c r="G7" s="90">
        <v>0.5</v>
      </c>
    </row>
    <row r="8" spans="1:11" ht="15.75" thickBot="1">
      <c r="A8" s="79"/>
      <c r="B8" s="93"/>
      <c r="C8" s="93"/>
      <c r="D8" s="83"/>
      <c r="E8" s="83"/>
      <c r="F8" s="93"/>
      <c r="G8" s="91"/>
    </row>
    <row r="9" spans="1:11">
      <c r="A9" s="78" t="s">
        <v>763</v>
      </c>
      <c r="B9" s="92">
        <v>0.11</v>
      </c>
      <c r="C9" s="92">
        <v>0.12</v>
      </c>
      <c r="D9" s="82">
        <v>695</v>
      </c>
      <c r="E9" s="82">
        <v>242</v>
      </c>
      <c r="F9" s="92">
        <v>0.46</v>
      </c>
      <c r="G9" s="90">
        <v>0.4</v>
      </c>
    </row>
    <row r="10" spans="1:11" ht="15.75" thickBot="1">
      <c r="A10" s="79"/>
      <c r="B10" s="93"/>
      <c r="C10" s="93"/>
      <c r="D10" s="83"/>
      <c r="E10" s="83"/>
      <c r="F10" s="93"/>
      <c r="G10" s="91"/>
    </row>
    <row r="11" spans="1:11" ht="26.25" thickBot="1">
      <c r="A11" s="15" t="s">
        <v>162</v>
      </c>
      <c r="B11" s="25">
        <v>0.05</v>
      </c>
      <c r="C11" s="25">
        <v>0.04</v>
      </c>
      <c r="D11" s="16">
        <v>463</v>
      </c>
      <c r="E11" s="16">
        <v>167</v>
      </c>
      <c r="F11" s="25">
        <v>0.48</v>
      </c>
      <c r="G11" s="26">
        <v>0.49</v>
      </c>
    </row>
    <row r="12" spans="1:11" ht="15.75" thickBot="1">
      <c r="A12" s="15" t="s">
        <v>22</v>
      </c>
      <c r="B12" s="25">
        <v>0.06</v>
      </c>
      <c r="C12" s="25">
        <v>0.04</v>
      </c>
      <c r="D12" s="16">
        <v>436</v>
      </c>
      <c r="E12" s="16">
        <v>181</v>
      </c>
      <c r="F12" s="25">
        <v>0.48</v>
      </c>
      <c r="G12" s="26">
        <v>0.4</v>
      </c>
    </row>
    <row r="13" spans="1:11" ht="39" thickBot="1">
      <c r="A13" s="15" t="s">
        <v>764</v>
      </c>
      <c r="B13" s="25">
        <v>0.09</v>
      </c>
      <c r="C13" s="25">
        <v>0.04</v>
      </c>
      <c r="D13" s="16">
        <v>233</v>
      </c>
      <c r="E13" s="16">
        <v>93</v>
      </c>
      <c r="F13" s="25">
        <v>0.47</v>
      </c>
      <c r="G13" s="26">
        <v>0.4</v>
      </c>
    </row>
    <row r="14" spans="1:11" ht="39" thickBot="1">
      <c r="A14" s="15" t="s">
        <v>765</v>
      </c>
      <c r="B14" s="25">
        <v>0.12</v>
      </c>
      <c r="C14" s="25">
        <v>0.05</v>
      </c>
      <c r="D14" s="16">
        <v>207</v>
      </c>
      <c r="E14" s="16">
        <v>65</v>
      </c>
      <c r="F14" s="25">
        <v>0.49</v>
      </c>
      <c r="G14" s="26">
        <v>0.45</v>
      </c>
    </row>
    <row r="15" spans="1:11" ht="15.75" thickBot="1">
      <c r="A15" s="15" t="s">
        <v>766</v>
      </c>
      <c r="B15" s="25">
        <v>0.06</v>
      </c>
      <c r="C15" s="25">
        <v>0.03</v>
      </c>
      <c r="D15" s="16">
        <v>241</v>
      </c>
      <c r="E15" s="16">
        <v>94</v>
      </c>
      <c r="F15" s="25">
        <v>0.44</v>
      </c>
      <c r="G15" s="26">
        <v>0.4</v>
      </c>
    </row>
    <row r="16" spans="1:11" ht="26.25" thickBot="1">
      <c r="A16" s="15" t="s">
        <v>767</v>
      </c>
      <c r="B16" s="25">
        <v>0.08</v>
      </c>
      <c r="C16" s="25">
        <v>0.03</v>
      </c>
      <c r="D16" s="16">
        <v>216</v>
      </c>
      <c r="E16" s="16">
        <v>71</v>
      </c>
      <c r="F16" s="25">
        <v>0.44</v>
      </c>
      <c r="G16" s="26">
        <v>0.4</v>
      </c>
    </row>
    <row r="17" spans="1:7" ht="15.75" thickBot="1">
      <c r="A17" s="15" t="s">
        <v>5</v>
      </c>
      <c r="B17" s="25">
        <v>0.01</v>
      </c>
      <c r="C17" s="27">
        <v>2E-3</v>
      </c>
      <c r="D17" s="16">
        <v>239</v>
      </c>
      <c r="E17" s="16">
        <v>92</v>
      </c>
      <c r="F17" s="25">
        <v>0.46</v>
      </c>
      <c r="G17" s="26">
        <v>0.5</v>
      </c>
    </row>
    <row r="18" spans="1:7" ht="15.75" thickBot="1">
      <c r="A18" s="15" t="s">
        <v>768</v>
      </c>
      <c r="B18" s="25">
        <v>0.01</v>
      </c>
      <c r="C18" s="27">
        <v>4.0000000000000001E-3</v>
      </c>
      <c r="D18" s="16">
        <v>196</v>
      </c>
      <c r="E18" s="16">
        <v>84</v>
      </c>
      <c r="F18" s="25">
        <v>0.44</v>
      </c>
      <c r="G18" s="26">
        <v>0.39</v>
      </c>
    </row>
    <row r="19" spans="1:7" ht="15.75" thickBot="1">
      <c r="A19" s="15" t="s">
        <v>769</v>
      </c>
      <c r="B19" s="25">
        <v>0.02</v>
      </c>
      <c r="C19" s="25">
        <v>0.02</v>
      </c>
      <c r="D19" s="16">
        <v>485</v>
      </c>
      <c r="E19" s="16">
        <v>135</v>
      </c>
      <c r="F19" s="25">
        <v>0.47</v>
      </c>
      <c r="G19" s="26">
        <v>0.4</v>
      </c>
    </row>
    <row r="20" spans="1:7" ht="15.75" thickBot="1">
      <c r="A20" s="28" t="s">
        <v>770</v>
      </c>
      <c r="B20" s="29">
        <v>6212</v>
      </c>
      <c r="C20" s="30" t="s">
        <v>771</v>
      </c>
      <c r="D20" s="30">
        <v>490</v>
      </c>
      <c r="E20" s="30">
        <v>143</v>
      </c>
      <c r="F20" s="31">
        <v>0.49</v>
      </c>
      <c r="G20" s="32">
        <v>0.45</v>
      </c>
    </row>
    <row r="21" spans="1:7" ht="15.75" thickTop="1"/>
  </sheetData>
  <mergeCells count="16">
    <mergeCell ref="A1:K1"/>
    <mergeCell ref="G7:G8"/>
    <mergeCell ref="A9:A10"/>
    <mergeCell ref="B9:B10"/>
    <mergeCell ref="C9:C10"/>
    <mergeCell ref="D9:D10"/>
    <mergeCell ref="E9:E10"/>
    <mergeCell ref="F9:F10"/>
    <mergeCell ref="G9:G10"/>
    <mergeCell ref="A7:A8"/>
    <mergeCell ref="B7:B8"/>
    <mergeCell ref="C7:C8"/>
    <mergeCell ref="D7:D8"/>
    <mergeCell ref="E7:E8"/>
    <mergeCell ref="F7:F8"/>
    <mergeCell ref="A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L40"/>
  <sheetViews>
    <sheetView zoomScale="90" zoomScaleNormal="90" workbookViewId="0">
      <selection activeCell="A4" sqref="A4:C18"/>
    </sheetView>
  </sheetViews>
  <sheetFormatPr baseColWidth="10" defaultRowHeight="15"/>
  <cols>
    <col min="1" max="1" width="25.28515625" bestFit="1" customWidth="1"/>
    <col min="2" max="2" width="33.140625" bestFit="1" customWidth="1"/>
    <col min="3" max="3" width="16.42578125" customWidth="1"/>
    <col min="4" max="62" width="10.42578125" bestFit="1" customWidth="1"/>
    <col min="63" max="287" width="11.42578125" bestFit="1" customWidth="1"/>
    <col min="288" max="423" width="12.85546875" bestFit="1" customWidth="1"/>
    <col min="424" max="429" width="13.85546875" bestFit="1" customWidth="1"/>
    <col min="430" max="430" width="11.85546875" bestFit="1" customWidth="1"/>
  </cols>
  <sheetData>
    <row r="1" spans="1:12" ht="16.5">
      <c r="A1" s="71" t="s">
        <v>625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2">
      <c r="A2" s="64" t="s">
        <v>626</v>
      </c>
      <c r="B2" s="1"/>
    </row>
    <row r="3" spans="1:12">
      <c r="A3" s="6"/>
      <c r="B3" s="1"/>
    </row>
    <row r="4" spans="1:12">
      <c r="A4" s="52" t="s">
        <v>717</v>
      </c>
      <c r="B4" s="47" t="s">
        <v>23</v>
      </c>
      <c r="C4" s="47" t="s">
        <v>161</v>
      </c>
    </row>
    <row r="5" spans="1:12">
      <c r="A5" s="49" t="s">
        <v>9</v>
      </c>
      <c r="B5" s="49">
        <v>837</v>
      </c>
      <c r="C5" s="49">
        <v>123.20275813000001</v>
      </c>
    </row>
    <row r="6" spans="1:12">
      <c r="A6" s="49" t="s">
        <v>12</v>
      </c>
      <c r="B6" s="49">
        <v>798</v>
      </c>
      <c r="C6" s="49">
        <v>122.78541450000007</v>
      </c>
      <c r="E6" s="86"/>
      <c r="F6" s="86"/>
      <c r="G6" s="86"/>
      <c r="H6" s="86"/>
      <c r="I6" s="86"/>
      <c r="J6" s="86"/>
      <c r="K6" s="86"/>
      <c r="L6" s="86"/>
    </row>
    <row r="7" spans="1:12">
      <c r="A7" s="49" t="s">
        <v>7</v>
      </c>
      <c r="B7" s="49">
        <v>756</v>
      </c>
      <c r="C7" s="49">
        <v>105.80984570381295</v>
      </c>
    </row>
    <row r="8" spans="1:12">
      <c r="A8" s="49" t="s">
        <v>6</v>
      </c>
      <c r="B8" s="49">
        <v>707</v>
      </c>
      <c r="C8" s="49">
        <v>186.05567544199997</v>
      </c>
    </row>
    <row r="9" spans="1:12">
      <c r="A9" s="49" t="s">
        <v>17</v>
      </c>
      <c r="B9" s="49">
        <v>659</v>
      </c>
      <c r="C9" s="49">
        <v>122.612598228</v>
      </c>
    </row>
    <row r="10" spans="1:12">
      <c r="A10" s="49" t="s">
        <v>13</v>
      </c>
      <c r="B10" s="49">
        <v>446</v>
      </c>
      <c r="C10" s="49">
        <v>84.342859269999977</v>
      </c>
    </row>
    <row r="11" spans="1:12">
      <c r="A11" s="49" t="s">
        <v>11</v>
      </c>
      <c r="B11" s="49">
        <v>352</v>
      </c>
      <c r="C11" s="49">
        <v>83.168496415300012</v>
      </c>
    </row>
    <row r="12" spans="1:12">
      <c r="A12" s="49" t="s">
        <v>16</v>
      </c>
      <c r="B12" s="49">
        <v>338</v>
      </c>
      <c r="C12" s="49">
        <v>75.139593585647972</v>
      </c>
    </row>
    <row r="13" spans="1:12">
      <c r="A13" s="49" t="s">
        <v>10</v>
      </c>
      <c r="B13" s="49">
        <v>302</v>
      </c>
      <c r="C13" s="49">
        <v>63.899573966000005</v>
      </c>
    </row>
    <row r="14" spans="1:12">
      <c r="A14" s="49" t="s">
        <v>14</v>
      </c>
      <c r="B14" s="49">
        <v>300</v>
      </c>
      <c r="C14" s="49">
        <v>189.32345699999999</v>
      </c>
    </row>
    <row r="15" spans="1:12">
      <c r="A15" s="49" t="s">
        <v>18</v>
      </c>
      <c r="B15" s="49">
        <v>278</v>
      </c>
      <c r="C15" s="49">
        <v>104.74792758000001</v>
      </c>
    </row>
    <row r="16" spans="1:12">
      <c r="A16" s="49" t="s">
        <v>8</v>
      </c>
      <c r="B16" s="49">
        <v>226</v>
      </c>
      <c r="C16" s="49">
        <v>58.135370800000004</v>
      </c>
    </row>
    <row r="17" spans="1:3">
      <c r="A17" s="49" t="s">
        <v>15</v>
      </c>
      <c r="B17" s="49">
        <v>47</v>
      </c>
      <c r="C17" s="49">
        <v>6.7078147960000001</v>
      </c>
    </row>
    <row r="18" spans="1:3">
      <c r="A18" s="49" t="s">
        <v>606</v>
      </c>
      <c r="B18" s="49">
        <v>167</v>
      </c>
      <c r="C18" s="49">
        <v>44.190158041702169</v>
      </c>
    </row>
    <row r="37" spans="1:5">
      <c r="E37" s="6"/>
    </row>
    <row r="40" spans="1:5">
      <c r="A40" s="2"/>
    </row>
  </sheetData>
  <mergeCells count="2">
    <mergeCell ref="E6:L6"/>
    <mergeCell ref="A1:K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M100"/>
  <sheetViews>
    <sheetView workbookViewId="0">
      <selection activeCell="C4" sqref="C4"/>
    </sheetView>
  </sheetViews>
  <sheetFormatPr baseColWidth="10" defaultRowHeight="15"/>
  <cols>
    <col min="1" max="1" width="16.85546875" customWidth="1"/>
    <col min="2" max="2" width="19.28515625" customWidth="1"/>
  </cols>
  <sheetData>
    <row r="1" spans="1:11" ht="16.5">
      <c r="A1" s="96" t="s">
        <v>742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9" t="s">
        <v>626</v>
      </c>
      <c r="B2" s="95"/>
      <c r="C2" s="95"/>
      <c r="D2" s="95"/>
      <c r="E2" s="95"/>
      <c r="F2" s="95"/>
      <c r="G2" s="95"/>
      <c r="H2" s="95"/>
      <c r="I2" s="95"/>
    </row>
    <row r="3" spans="1:11">
      <c r="A3" s="46"/>
      <c r="B3" s="46"/>
      <c r="C3" s="46"/>
      <c r="D3" s="46"/>
      <c r="E3" s="46"/>
      <c r="F3" s="46"/>
      <c r="G3" s="46"/>
      <c r="H3" s="46"/>
      <c r="I3" s="46"/>
    </row>
    <row r="4" spans="1:11" ht="30">
      <c r="A4" s="48" t="s">
        <v>718</v>
      </c>
      <c r="B4" s="48" t="s">
        <v>737</v>
      </c>
    </row>
    <row r="5" spans="1:11">
      <c r="A5" s="53" t="s">
        <v>635</v>
      </c>
      <c r="B5" s="54">
        <v>4.2016806722689077</v>
      </c>
    </row>
    <row r="6" spans="1:11">
      <c r="A6" s="55" t="s">
        <v>642</v>
      </c>
      <c r="B6" s="56">
        <v>5.3484602917341979</v>
      </c>
      <c r="E6" s="7"/>
    </row>
    <row r="7" spans="1:11">
      <c r="A7" s="53" t="s">
        <v>459</v>
      </c>
      <c r="B7" s="54">
        <v>4.0380047505938244</v>
      </c>
    </row>
    <row r="8" spans="1:11">
      <c r="A8" s="55" t="s">
        <v>627</v>
      </c>
      <c r="B8" s="56">
        <v>3.0150753768844218</v>
      </c>
    </row>
    <row r="9" spans="1:11">
      <c r="A9" s="53" t="s">
        <v>680</v>
      </c>
      <c r="B9" s="54">
        <v>3.4482758620689653</v>
      </c>
    </row>
    <row r="10" spans="1:11">
      <c r="A10" s="55" t="s">
        <v>703</v>
      </c>
      <c r="B10" s="56">
        <v>4.3981481481481479</v>
      </c>
    </row>
    <row r="11" spans="1:11">
      <c r="A11" s="53" t="s">
        <v>659</v>
      </c>
      <c r="B11" s="54">
        <v>5.384615384615385</v>
      </c>
    </row>
    <row r="12" spans="1:11">
      <c r="A12" s="55" t="s">
        <v>687</v>
      </c>
      <c r="B12" s="56">
        <v>4.9019607843137258</v>
      </c>
    </row>
    <row r="13" spans="1:11">
      <c r="A13" s="53" t="s">
        <v>410</v>
      </c>
      <c r="B13" s="54">
        <v>5.7324840764331215</v>
      </c>
    </row>
    <row r="14" spans="1:11">
      <c r="A14" s="55" t="s">
        <v>677</v>
      </c>
      <c r="B14" s="56">
        <v>10.328638497652582</v>
      </c>
    </row>
    <row r="15" spans="1:11">
      <c r="A15" s="53" t="s">
        <v>685</v>
      </c>
      <c r="B15" s="54">
        <v>5.2493438320209975</v>
      </c>
    </row>
    <row r="16" spans="1:11">
      <c r="A16" s="55" t="s">
        <v>652</v>
      </c>
      <c r="B16" s="56">
        <v>3.0487804878048781</v>
      </c>
    </row>
    <row r="17" spans="1:13">
      <c r="A17" s="53" t="s">
        <v>640</v>
      </c>
      <c r="B17" s="54">
        <v>1.600985221674877</v>
      </c>
    </row>
    <row r="18" spans="1:13">
      <c r="A18" s="55" t="s">
        <v>669</v>
      </c>
      <c r="B18" s="56">
        <v>6.3745019920318722</v>
      </c>
    </row>
    <row r="19" spans="1:13">
      <c r="A19" s="53" t="s">
        <v>697</v>
      </c>
      <c r="B19" s="54">
        <v>4.2328042328042326</v>
      </c>
    </row>
    <row r="20" spans="1:13">
      <c r="A20" s="55" t="s">
        <v>650</v>
      </c>
      <c r="B20" s="56">
        <v>3.9702233250620349</v>
      </c>
    </row>
    <row r="21" spans="1:13">
      <c r="A21" s="53" t="s">
        <v>661</v>
      </c>
      <c r="B21" s="54">
        <v>8.9743589743589745</v>
      </c>
    </row>
    <row r="22" spans="1:13">
      <c r="A22" s="55" t="s">
        <v>692</v>
      </c>
      <c r="B22" s="56">
        <v>2.1739130434782608</v>
      </c>
    </row>
    <row r="23" spans="1:13">
      <c r="A23" s="53" t="s">
        <v>252</v>
      </c>
      <c r="B23" s="54">
        <v>6.2043795620437958</v>
      </c>
    </row>
    <row r="24" spans="1:13">
      <c r="A24" s="55" t="s">
        <v>711</v>
      </c>
      <c r="B24" s="56">
        <v>4.3165467625899279</v>
      </c>
    </row>
    <row r="25" spans="1:13">
      <c r="A25" s="53" t="s">
        <v>707</v>
      </c>
      <c r="B25" s="54">
        <v>3.225806451612903</v>
      </c>
      <c r="E25" s="94"/>
      <c r="F25" s="94"/>
      <c r="G25" s="94"/>
      <c r="H25" s="94"/>
      <c r="I25" s="94"/>
      <c r="J25" s="94"/>
      <c r="K25" s="94"/>
      <c r="L25" s="94"/>
      <c r="M25" s="94"/>
    </row>
    <row r="26" spans="1:13">
      <c r="A26" s="55" t="s">
        <v>708</v>
      </c>
      <c r="B26" s="56">
        <v>4.3760129659643443</v>
      </c>
    </row>
    <row r="27" spans="1:13">
      <c r="A27" s="53" t="s">
        <v>516</v>
      </c>
      <c r="B27" s="54">
        <v>2.7472527472527473</v>
      </c>
    </row>
    <row r="28" spans="1:13">
      <c r="A28" s="55" t="s">
        <v>630</v>
      </c>
      <c r="B28" s="56">
        <v>2.5882352941176472</v>
      </c>
    </row>
    <row r="29" spans="1:13">
      <c r="A29" s="53" t="s">
        <v>694</v>
      </c>
      <c r="B29" s="54">
        <v>6.1965811965811968</v>
      </c>
    </row>
    <row r="30" spans="1:13">
      <c r="A30" s="55" t="s">
        <v>278</v>
      </c>
      <c r="B30" s="56">
        <v>1.8450184501845017</v>
      </c>
    </row>
    <row r="31" spans="1:13">
      <c r="A31" s="53" t="s">
        <v>654</v>
      </c>
      <c r="B31" s="54">
        <v>4.6263345195729535</v>
      </c>
    </row>
    <row r="32" spans="1:13">
      <c r="A32" s="55" t="s">
        <v>671</v>
      </c>
      <c r="B32" s="56">
        <v>1.9867549668874174</v>
      </c>
    </row>
    <row r="33" spans="1:2">
      <c r="A33" s="53" t="s">
        <v>657</v>
      </c>
      <c r="B33" s="54">
        <v>5.1359516616314203</v>
      </c>
    </row>
    <row r="34" spans="1:2">
      <c r="A34" s="55" t="s">
        <v>629</v>
      </c>
      <c r="B34" s="56">
        <v>5.4117647058823524</v>
      </c>
    </row>
    <row r="35" spans="1:2">
      <c r="A35" s="53" t="s">
        <v>643</v>
      </c>
      <c r="B35" s="54">
        <v>6.4136125654450264</v>
      </c>
    </row>
    <row r="36" spans="1:2">
      <c r="A36" s="55" t="s">
        <v>668</v>
      </c>
      <c r="B36" s="56">
        <v>7.2931276297335206</v>
      </c>
    </row>
    <row r="37" spans="1:2">
      <c r="A37" s="53" t="s">
        <v>674</v>
      </c>
      <c r="B37" s="54">
        <v>9.4650205761316872</v>
      </c>
    </row>
    <row r="38" spans="1:2">
      <c r="A38" s="55" t="s">
        <v>679</v>
      </c>
      <c r="B38" s="56">
        <v>4.6399999999999997</v>
      </c>
    </row>
    <row r="39" spans="1:2">
      <c r="A39" s="53" t="s">
        <v>712</v>
      </c>
      <c r="B39" s="54">
        <v>4.7058823529411766</v>
      </c>
    </row>
    <row r="40" spans="1:2">
      <c r="A40" s="55" t="s">
        <v>648</v>
      </c>
      <c r="B40" s="56">
        <v>1.6513761467889909</v>
      </c>
    </row>
    <row r="41" spans="1:2">
      <c r="A41" s="53" t="s">
        <v>705</v>
      </c>
      <c r="B41" s="54">
        <v>2.622950819672131</v>
      </c>
    </row>
    <row r="42" spans="1:2">
      <c r="A42" s="55" t="s">
        <v>673</v>
      </c>
      <c r="B42" s="56">
        <v>3.9408866995073892</v>
      </c>
    </row>
    <row r="43" spans="1:2">
      <c r="A43" s="53" t="s">
        <v>646</v>
      </c>
      <c r="B43" s="54">
        <v>7.3619631901840492</v>
      </c>
    </row>
    <row r="44" spans="1:2">
      <c r="A44" s="55" t="s">
        <v>688</v>
      </c>
      <c r="B44" s="56">
        <v>3.5573122529644272</v>
      </c>
    </row>
    <row r="45" spans="1:2">
      <c r="A45" s="53" t="s">
        <v>632</v>
      </c>
      <c r="B45" s="54">
        <v>2.1840873634945397</v>
      </c>
    </row>
    <row r="46" spans="1:2">
      <c r="A46" s="55" t="s">
        <v>645</v>
      </c>
      <c r="B46" s="56">
        <v>4.7297297297297298</v>
      </c>
    </row>
    <row r="47" spans="1:2">
      <c r="A47" s="53" t="s">
        <v>634</v>
      </c>
      <c r="B47" s="54">
        <v>9.6969696969696972</v>
      </c>
    </row>
    <row r="48" spans="1:2">
      <c r="A48" s="55" t="s">
        <v>628</v>
      </c>
      <c r="B48" s="56">
        <v>3.6549707602339181</v>
      </c>
    </row>
    <row r="49" spans="1:2">
      <c r="A49" s="53" t="s">
        <v>636</v>
      </c>
      <c r="B49" s="54">
        <v>1.2958963282937366</v>
      </c>
    </row>
    <row r="50" spans="1:2">
      <c r="A50" s="55" t="s">
        <v>631</v>
      </c>
      <c r="B50" s="56">
        <v>5.5427251732101617</v>
      </c>
    </row>
    <row r="51" spans="1:2">
      <c r="A51" s="53" t="s">
        <v>709</v>
      </c>
      <c r="B51" s="54">
        <v>7.6833527357392324</v>
      </c>
    </row>
    <row r="52" spans="1:2">
      <c r="A52" s="55" t="s">
        <v>364</v>
      </c>
      <c r="B52" s="56">
        <v>4.5112781954887211</v>
      </c>
    </row>
    <row r="53" spans="1:2">
      <c r="A53" s="53" t="s">
        <v>638</v>
      </c>
      <c r="B53" s="54">
        <v>2.5878003696857674</v>
      </c>
    </row>
    <row r="54" spans="1:2">
      <c r="A54" s="55" t="s">
        <v>660</v>
      </c>
      <c r="B54" s="56">
        <v>3.2148900169204735</v>
      </c>
    </row>
    <row r="55" spans="1:2">
      <c r="A55" s="53" t="s">
        <v>662</v>
      </c>
      <c r="B55" s="54">
        <v>2.4922118380062304</v>
      </c>
    </row>
    <row r="56" spans="1:2">
      <c r="A56" s="55" t="s">
        <v>237</v>
      </c>
      <c r="B56" s="56">
        <v>3.9719626168224296</v>
      </c>
    </row>
    <row r="57" spans="1:2">
      <c r="A57" s="53" t="s">
        <v>701</v>
      </c>
      <c r="B57" s="54">
        <v>2.613480055020633</v>
      </c>
    </row>
    <row r="58" spans="1:2">
      <c r="A58" s="55" t="s">
        <v>667</v>
      </c>
      <c r="B58" s="56">
        <v>3.5238095238095237</v>
      </c>
    </row>
    <row r="59" spans="1:2">
      <c r="A59" s="53" t="s">
        <v>672</v>
      </c>
      <c r="B59" s="54">
        <v>2.5510204081632653</v>
      </c>
    </row>
    <row r="60" spans="1:2">
      <c r="A60" s="55" t="s">
        <v>682</v>
      </c>
      <c r="B60" s="56">
        <v>4.0106951871657754</v>
      </c>
    </row>
    <row r="61" spans="1:2">
      <c r="A61" s="53" t="s">
        <v>637</v>
      </c>
      <c r="B61" s="54">
        <v>9.1304347826086953</v>
      </c>
    </row>
    <row r="62" spans="1:2">
      <c r="A62" s="55" t="s">
        <v>651</v>
      </c>
      <c r="B62" s="56">
        <v>6.9587628865979383</v>
      </c>
    </row>
    <row r="63" spans="1:2">
      <c r="A63" s="53" t="s">
        <v>693</v>
      </c>
      <c r="B63" s="54">
        <v>4.6153846153846159</v>
      </c>
    </row>
    <row r="64" spans="1:2">
      <c r="A64" s="55" t="s">
        <v>647</v>
      </c>
      <c r="B64" s="56">
        <v>3.8271604938271606</v>
      </c>
    </row>
    <row r="65" spans="1:2">
      <c r="A65" s="53" t="s">
        <v>655</v>
      </c>
      <c r="B65" s="54">
        <v>4.2643923240938166</v>
      </c>
    </row>
    <row r="66" spans="1:2">
      <c r="A66" s="55" t="s">
        <v>686</v>
      </c>
      <c r="B66" s="56">
        <v>5.3903345724907066</v>
      </c>
    </row>
    <row r="67" spans="1:2">
      <c r="A67" s="53" t="s">
        <v>398</v>
      </c>
      <c r="B67" s="54">
        <v>5.913978494623656</v>
      </c>
    </row>
    <row r="68" spans="1:2">
      <c r="A68" s="55" t="s">
        <v>670</v>
      </c>
      <c r="B68" s="56">
        <v>4.1379310344827589</v>
      </c>
    </row>
    <row r="69" spans="1:2">
      <c r="A69" s="53" t="s">
        <v>702</v>
      </c>
      <c r="B69" s="54">
        <v>1.5706806282722512</v>
      </c>
    </row>
    <row r="70" spans="1:2">
      <c r="A70" s="55" t="s">
        <v>683</v>
      </c>
      <c r="B70" s="56">
        <v>3.9097744360902258</v>
      </c>
    </row>
    <row r="71" spans="1:2">
      <c r="A71" s="53" t="s">
        <v>690</v>
      </c>
      <c r="B71" s="54">
        <v>4.3324491600353667</v>
      </c>
    </row>
    <row r="72" spans="1:2">
      <c r="A72" s="55" t="s">
        <v>675</v>
      </c>
      <c r="B72" s="56">
        <v>4.6875</v>
      </c>
    </row>
    <row r="73" spans="1:2">
      <c r="A73" s="53" t="s">
        <v>691</v>
      </c>
      <c r="B73" s="54">
        <v>3.8260869565217388</v>
      </c>
    </row>
    <row r="74" spans="1:2">
      <c r="A74" s="55" t="s">
        <v>644</v>
      </c>
      <c r="B74" s="56">
        <v>4.7571853320118933</v>
      </c>
    </row>
    <row r="75" spans="1:2">
      <c r="A75" s="53" t="s">
        <v>658</v>
      </c>
      <c r="B75" s="54">
        <v>4.0892193308550189</v>
      </c>
    </row>
    <row r="76" spans="1:2">
      <c r="A76" s="55" t="s">
        <v>499</v>
      </c>
      <c r="B76" s="56">
        <v>0.16220600162206003</v>
      </c>
    </row>
    <row r="77" spans="1:2">
      <c r="A77" s="53" t="s">
        <v>689</v>
      </c>
      <c r="B77" s="54">
        <v>4.89060489060489</v>
      </c>
    </row>
    <row r="78" spans="1:2">
      <c r="A78" s="55" t="s">
        <v>696</v>
      </c>
      <c r="B78" s="56">
        <v>4.1538461538461542</v>
      </c>
    </row>
    <row r="79" spans="1:2">
      <c r="A79" s="53" t="s">
        <v>663</v>
      </c>
      <c r="B79" s="54">
        <v>1.5727391874180863</v>
      </c>
    </row>
    <row r="80" spans="1:2">
      <c r="A80" s="55" t="s">
        <v>681</v>
      </c>
      <c r="B80" s="56">
        <v>9.0666666666666664</v>
      </c>
    </row>
    <row r="81" spans="1:2">
      <c r="A81" s="53" t="s">
        <v>698</v>
      </c>
      <c r="B81" s="54">
        <v>2.014388489208633</v>
      </c>
    </row>
    <row r="82" spans="1:2">
      <c r="A82" s="55" t="s">
        <v>649</v>
      </c>
      <c r="B82" s="56">
        <v>3.2558139534883721</v>
      </c>
    </row>
    <row r="83" spans="1:2">
      <c r="A83" s="53" t="s">
        <v>676</v>
      </c>
      <c r="B83" s="54">
        <v>4.4905008635578589</v>
      </c>
    </row>
    <row r="84" spans="1:2">
      <c r="A84" s="55" t="s">
        <v>653</v>
      </c>
      <c r="B84" s="56">
        <v>2.2222222222222223</v>
      </c>
    </row>
    <row r="85" spans="1:2">
      <c r="A85" s="53" t="s">
        <v>699</v>
      </c>
      <c r="B85" s="54">
        <v>1.4157973174366618</v>
      </c>
    </row>
    <row r="86" spans="1:2">
      <c r="A86" s="55" t="s">
        <v>695</v>
      </c>
      <c r="B86" s="56">
        <v>3.6434108527131781</v>
      </c>
    </row>
    <row r="87" spans="1:2">
      <c r="A87" s="53" t="s">
        <v>639</v>
      </c>
      <c r="B87" s="54">
        <v>2.936241610738255</v>
      </c>
    </row>
    <row r="88" spans="1:2">
      <c r="A88" s="55" t="s">
        <v>666</v>
      </c>
      <c r="B88" s="56">
        <v>9.0189873417721511</v>
      </c>
    </row>
    <row r="89" spans="1:2">
      <c r="A89" s="53" t="s">
        <v>684</v>
      </c>
      <c r="B89" s="54">
        <v>2.0671834625323</v>
      </c>
    </row>
    <row r="90" spans="1:2">
      <c r="A90" s="55" t="s">
        <v>700</v>
      </c>
      <c r="B90" s="56">
        <v>5.1660516605166054</v>
      </c>
    </row>
    <row r="91" spans="1:2">
      <c r="A91" s="53" t="s">
        <v>704</v>
      </c>
      <c r="B91" s="54">
        <v>4.7619047619047619</v>
      </c>
    </row>
    <row r="92" spans="1:2">
      <c r="A92" s="55" t="s">
        <v>656</v>
      </c>
      <c r="B92" s="56">
        <v>2.4636058230683089</v>
      </c>
    </row>
    <row r="93" spans="1:2">
      <c r="A93" s="53" t="s">
        <v>710</v>
      </c>
      <c r="B93" s="54">
        <v>2.2966507177033493</v>
      </c>
    </row>
    <row r="94" spans="1:2">
      <c r="A94" s="55" t="s">
        <v>664</v>
      </c>
      <c r="B94" s="56">
        <v>5.6818181818181817</v>
      </c>
    </row>
    <row r="95" spans="1:2">
      <c r="A95" s="53" t="s">
        <v>283</v>
      </c>
      <c r="B95" s="54">
        <v>4.1152263374485596</v>
      </c>
    </row>
    <row r="96" spans="1:2">
      <c r="A96" s="55" t="s">
        <v>633</v>
      </c>
      <c r="B96" s="56">
        <v>4.4025157232704402</v>
      </c>
    </row>
    <row r="97" spans="1:2">
      <c r="A97" s="53" t="s">
        <v>343</v>
      </c>
      <c r="B97" s="54">
        <v>4.4392523364485976</v>
      </c>
    </row>
    <row r="98" spans="1:2">
      <c r="A98" s="55" t="s">
        <v>665</v>
      </c>
      <c r="B98" s="56">
        <v>5.39906103286385</v>
      </c>
    </row>
    <row r="99" spans="1:2">
      <c r="A99" s="53" t="s">
        <v>678</v>
      </c>
      <c r="B99" s="54">
        <v>4.2352941176470589</v>
      </c>
    </row>
    <row r="100" spans="1:2">
      <c r="A100" s="55" t="s">
        <v>641</v>
      </c>
      <c r="B100" s="56">
        <v>2.8749028749028747</v>
      </c>
    </row>
  </sheetData>
  <mergeCells count="3">
    <mergeCell ref="E25:M25"/>
    <mergeCell ref="A2:I2"/>
    <mergeCell ref="A1:K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K100"/>
  <sheetViews>
    <sheetView workbookViewId="0">
      <selection activeCell="A4" sqref="A4:B100"/>
    </sheetView>
  </sheetViews>
  <sheetFormatPr baseColWidth="10" defaultRowHeight="15"/>
  <sheetData>
    <row r="1" spans="1:11" ht="16.5">
      <c r="A1" s="96" t="s">
        <v>714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5" t="s">
        <v>626</v>
      </c>
    </row>
    <row r="4" spans="1:11">
      <c r="A4" s="49" t="s">
        <v>706</v>
      </c>
      <c r="B4" s="49" t="s">
        <v>713</v>
      </c>
    </row>
    <row r="5" spans="1:11">
      <c r="A5" s="49" t="s">
        <v>635</v>
      </c>
      <c r="B5" s="49">
        <v>31.17086869224261</v>
      </c>
    </row>
    <row r="6" spans="1:11">
      <c r="A6" s="49" t="s">
        <v>642</v>
      </c>
      <c r="B6" s="49">
        <v>27.242261122648038</v>
      </c>
      <c r="D6" s="7"/>
    </row>
    <row r="7" spans="1:11">
      <c r="A7" s="49" t="s">
        <v>459</v>
      </c>
      <c r="B7" s="49">
        <v>90.536490654304203</v>
      </c>
    </row>
    <row r="8" spans="1:11">
      <c r="A8" s="49" t="s">
        <v>627</v>
      </c>
      <c r="B8" s="49">
        <v>70.385557548525824</v>
      </c>
    </row>
    <row r="9" spans="1:11">
      <c r="A9" s="49" t="s">
        <v>646</v>
      </c>
      <c r="B9" s="49">
        <v>31.430465833445581</v>
      </c>
    </row>
    <row r="10" spans="1:11">
      <c r="A10" s="49" t="s">
        <v>680</v>
      </c>
      <c r="B10" s="49">
        <v>15.255761679300083</v>
      </c>
    </row>
    <row r="11" spans="1:11">
      <c r="A11" s="49" t="s">
        <v>703</v>
      </c>
      <c r="B11" s="49">
        <v>20.216199870037631</v>
      </c>
    </row>
    <row r="12" spans="1:11">
      <c r="A12" s="49" t="s">
        <v>659</v>
      </c>
      <c r="B12" s="49">
        <v>26.809686028233788</v>
      </c>
    </row>
    <row r="13" spans="1:11">
      <c r="A13" s="49" t="s">
        <v>687</v>
      </c>
      <c r="B13" s="49">
        <v>32.177409453652551</v>
      </c>
    </row>
    <row r="14" spans="1:11">
      <c r="A14" s="49" t="s">
        <v>410</v>
      </c>
      <c r="B14" s="49">
        <v>19.15186059668963</v>
      </c>
    </row>
    <row r="15" spans="1:11">
      <c r="A15" s="49" t="s">
        <v>677</v>
      </c>
      <c r="B15" s="49">
        <v>39.15022198586788</v>
      </c>
    </row>
    <row r="16" spans="1:11">
      <c r="A16" s="49" t="s">
        <v>685</v>
      </c>
      <c r="B16" s="49">
        <v>37.986041234023425</v>
      </c>
    </row>
    <row r="17" spans="1:4">
      <c r="A17" s="49" t="s">
        <v>640</v>
      </c>
      <c r="B17" s="49">
        <v>17.407517487281208</v>
      </c>
    </row>
    <row r="18" spans="1:4">
      <c r="A18" s="49" t="s">
        <v>669</v>
      </c>
      <c r="B18" s="49">
        <v>19.139715997756394</v>
      </c>
    </row>
    <row r="19" spans="1:4">
      <c r="A19" s="49" t="s">
        <v>697</v>
      </c>
      <c r="B19" s="49">
        <v>38.071768704634287</v>
      </c>
    </row>
    <row r="20" spans="1:4">
      <c r="A20" s="49" t="s">
        <v>650</v>
      </c>
      <c r="B20" s="49">
        <v>19.187998247206661</v>
      </c>
    </row>
    <row r="21" spans="1:4">
      <c r="A21" s="49" t="s">
        <v>661</v>
      </c>
      <c r="B21" s="49">
        <v>16.819879314370976</v>
      </c>
    </row>
    <row r="22" spans="1:4">
      <c r="A22" s="49" t="s">
        <v>692</v>
      </c>
      <c r="B22" s="49">
        <v>14.436333764449115</v>
      </c>
    </row>
    <row r="23" spans="1:4">
      <c r="A23" s="49" t="s">
        <v>252</v>
      </c>
      <c r="B23" s="49">
        <v>17.397921952651558</v>
      </c>
    </row>
    <row r="24" spans="1:4">
      <c r="A24" s="49" t="s">
        <v>707</v>
      </c>
      <c r="B24" s="49">
        <v>23.059067332305435</v>
      </c>
    </row>
    <row r="25" spans="1:4">
      <c r="A25" s="49" t="s">
        <v>708</v>
      </c>
      <c r="B25" s="49">
        <v>30.692349265158292</v>
      </c>
    </row>
    <row r="26" spans="1:4">
      <c r="A26" s="49" t="s">
        <v>516</v>
      </c>
      <c r="B26" s="49">
        <v>25.164027402801839</v>
      </c>
    </row>
    <row r="27" spans="1:4">
      <c r="A27" s="49" t="s">
        <v>694</v>
      </c>
      <c r="B27" s="49">
        <v>28.786550827440422</v>
      </c>
    </row>
    <row r="28" spans="1:4">
      <c r="A28" s="49" t="s">
        <v>278</v>
      </c>
      <c r="B28" s="49">
        <v>35.788251608920831</v>
      </c>
    </row>
    <row r="29" spans="1:4">
      <c r="A29" s="49" t="s">
        <v>654</v>
      </c>
      <c r="B29" s="49">
        <v>24.854011984610281</v>
      </c>
      <c r="D29" s="8"/>
    </row>
    <row r="30" spans="1:4">
      <c r="A30" s="49" t="s">
        <v>657</v>
      </c>
      <c r="B30" s="49">
        <v>22.352652466386591</v>
      </c>
    </row>
    <row r="31" spans="1:4">
      <c r="A31" s="49" t="s">
        <v>629</v>
      </c>
      <c r="B31" s="49">
        <v>40.589377945466794</v>
      </c>
    </row>
    <row r="32" spans="1:4">
      <c r="A32" s="49" t="s">
        <v>643</v>
      </c>
      <c r="B32" s="49">
        <v>29.642433059491957</v>
      </c>
    </row>
    <row r="33" spans="1:2">
      <c r="A33" s="49" t="s">
        <v>668</v>
      </c>
      <c r="B33" s="49">
        <v>16.33531520925467</v>
      </c>
    </row>
    <row r="34" spans="1:2">
      <c r="A34" s="49" t="s">
        <v>648</v>
      </c>
      <c r="B34" s="49">
        <v>7.216775741965697</v>
      </c>
    </row>
    <row r="35" spans="1:2">
      <c r="A35" s="49" t="s">
        <v>674</v>
      </c>
      <c r="B35" s="49">
        <v>40.417375272390643</v>
      </c>
    </row>
    <row r="36" spans="1:2">
      <c r="A36" s="49" t="s">
        <v>679</v>
      </c>
      <c r="B36" s="49">
        <v>12.424281098891944</v>
      </c>
    </row>
    <row r="37" spans="1:2">
      <c r="A37" s="49" t="s">
        <v>631</v>
      </c>
      <c r="B37" s="49">
        <v>10.139269018309442</v>
      </c>
    </row>
    <row r="38" spans="1:2">
      <c r="A38" s="49" t="s">
        <v>709</v>
      </c>
      <c r="B38" s="49">
        <v>21.492327081039118</v>
      </c>
    </row>
    <row r="39" spans="1:2">
      <c r="A39" s="49" t="s">
        <v>364</v>
      </c>
      <c r="B39" s="49">
        <v>30.235851621394122</v>
      </c>
    </row>
    <row r="40" spans="1:2">
      <c r="A40" s="49" t="s">
        <v>638</v>
      </c>
      <c r="B40" s="49">
        <v>18.623368682406106</v>
      </c>
    </row>
    <row r="41" spans="1:2">
      <c r="A41" s="49" t="s">
        <v>660</v>
      </c>
      <c r="B41" s="49">
        <v>28.495629126341946</v>
      </c>
    </row>
    <row r="42" spans="1:2">
      <c r="A42" s="49" t="s">
        <v>662</v>
      </c>
      <c r="B42" s="49">
        <v>27.937422101054729</v>
      </c>
    </row>
    <row r="43" spans="1:2">
      <c r="A43" s="49" t="s">
        <v>237</v>
      </c>
      <c r="B43" s="49">
        <v>16.724442642281428</v>
      </c>
    </row>
    <row r="44" spans="1:2">
      <c r="A44" s="49" t="s">
        <v>682</v>
      </c>
      <c r="B44" s="49">
        <v>19.692000565114036</v>
      </c>
    </row>
    <row r="45" spans="1:2">
      <c r="A45" s="49" t="s">
        <v>701</v>
      </c>
      <c r="B45" s="49">
        <v>11.517499872972278</v>
      </c>
    </row>
    <row r="46" spans="1:2">
      <c r="A46" s="49" t="s">
        <v>705</v>
      </c>
      <c r="B46" s="49">
        <v>11.679192470865754</v>
      </c>
    </row>
    <row r="47" spans="1:2">
      <c r="A47" s="49" t="s">
        <v>667</v>
      </c>
      <c r="B47" s="49">
        <v>16.874672698279753</v>
      </c>
    </row>
    <row r="48" spans="1:2">
      <c r="A48" s="49" t="s">
        <v>672</v>
      </c>
      <c r="B48" s="49">
        <v>16.026195118041386</v>
      </c>
    </row>
    <row r="49" spans="1:2">
      <c r="A49" s="49" t="s">
        <v>637</v>
      </c>
      <c r="B49" s="49">
        <v>63.973905868601094</v>
      </c>
    </row>
    <row r="50" spans="1:2">
      <c r="A50" s="49" t="s">
        <v>651</v>
      </c>
      <c r="B50" s="49">
        <v>13.095131177176539</v>
      </c>
    </row>
    <row r="51" spans="1:2">
      <c r="A51" s="49" t="s">
        <v>693</v>
      </c>
      <c r="B51" s="49">
        <v>81.332314131612975</v>
      </c>
    </row>
    <row r="52" spans="1:2">
      <c r="A52" s="49" t="s">
        <v>647</v>
      </c>
      <c r="B52" s="49">
        <v>15.940816537229731</v>
      </c>
    </row>
    <row r="53" spans="1:2">
      <c r="A53" s="49" t="s">
        <v>655</v>
      </c>
      <c r="B53" s="49">
        <v>31.44650377278991</v>
      </c>
    </row>
    <row r="54" spans="1:2">
      <c r="A54" s="49" t="s">
        <v>686</v>
      </c>
      <c r="B54" s="49">
        <v>25.270339457287857</v>
      </c>
    </row>
    <row r="55" spans="1:2">
      <c r="A55" s="49" t="s">
        <v>673</v>
      </c>
      <c r="B55" s="49">
        <v>21.849762238266713</v>
      </c>
    </row>
    <row r="56" spans="1:2">
      <c r="A56" s="49" t="s">
        <v>398</v>
      </c>
      <c r="B56" s="49">
        <v>17.91776663288325</v>
      </c>
    </row>
    <row r="57" spans="1:2">
      <c r="A57" s="49" t="s">
        <v>670</v>
      </c>
      <c r="B57" s="49">
        <v>23.181403805167125</v>
      </c>
    </row>
    <row r="58" spans="1:2">
      <c r="A58" s="49" t="s">
        <v>702</v>
      </c>
      <c r="B58" s="49">
        <v>33.785242708637377</v>
      </c>
    </row>
    <row r="59" spans="1:2">
      <c r="A59" s="49" t="s">
        <v>683</v>
      </c>
      <c r="B59" s="49">
        <v>15.120052651309278</v>
      </c>
    </row>
    <row r="60" spans="1:2">
      <c r="A60" s="49" t="s">
        <v>690</v>
      </c>
      <c r="B60" s="49">
        <v>16.48456185285686</v>
      </c>
    </row>
    <row r="61" spans="1:2">
      <c r="A61" s="49" t="s">
        <v>675</v>
      </c>
      <c r="B61" s="49">
        <v>20.099777803413701</v>
      </c>
    </row>
    <row r="62" spans="1:2">
      <c r="A62" s="49" t="s">
        <v>691</v>
      </c>
      <c r="B62" s="49">
        <v>10.736511065172717</v>
      </c>
    </row>
    <row r="63" spans="1:2">
      <c r="A63" s="49" t="s">
        <v>644</v>
      </c>
      <c r="B63" s="49">
        <v>31.250858245909733</v>
      </c>
    </row>
    <row r="64" spans="1:2">
      <c r="A64" s="49" t="s">
        <v>658</v>
      </c>
      <c r="B64" s="49">
        <v>27.620176015870342</v>
      </c>
    </row>
    <row r="65" spans="1:2">
      <c r="A65" s="49" t="s">
        <v>689</v>
      </c>
      <c r="B65" s="49">
        <v>13.274298781017539</v>
      </c>
    </row>
    <row r="66" spans="1:2">
      <c r="A66" s="49" t="s">
        <v>696</v>
      </c>
      <c r="B66" s="49">
        <v>20.800317000300375</v>
      </c>
    </row>
    <row r="67" spans="1:2">
      <c r="A67" s="49" t="s">
        <v>663</v>
      </c>
      <c r="B67" s="49">
        <v>20.235322433756885</v>
      </c>
    </row>
    <row r="68" spans="1:2">
      <c r="A68" s="49" t="s">
        <v>645</v>
      </c>
      <c r="B68" s="49">
        <v>48.743980927562831</v>
      </c>
    </row>
    <row r="69" spans="1:2">
      <c r="A69" s="49" t="s">
        <v>681</v>
      </c>
      <c r="B69" s="49">
        <v>23.299930984186108</v>
      </c>
    </row>
    <row r="70" spans="1:2">
      <c r="A70" s="49" t="s">
        <v>652</v>
      </c>
      <c r="B70" s="49">
        <v>13.351066364848437</v>
      </c>
    </row>
    <row r="71" spans="1:2">
      <c r="A71" s="49" t="s">
        <v>628</v>
      </c>
      <c r="B71" s="49">
        <v>15.862495702986248</v>
      </c>
    </row>
    <row r="72" spans="1:2">
      <c r="A72" s="49" t="s">
        <v>698</v>
      </c>
      <c r="B72" s="49">
        <v>12.126972224386833</v>
      </c>
    </row>
    <row r="73" spans="1:2">
      <c r="A73" s="49" t="s">
        <v>688</v>
      </c>
      <c r="B73" s="49">
        <v>21.368937302983259</v>
      </c>
    </row>
    <row r="74" spans="1:2">
      <c r="A74" s="49" t="s">
        <v>649</v>
      </c>
      <c r="B74" s="49">
        <v>19.705625787400493</v>
      </c>
    </row>
    <row r="75" spans="1:2">
      <c r="A75" s="49" t="s">
        <v>676</v>
      </c>
      <c r="B75" s="49">
        <v>16.514534262152225</v>
      </c>
    </row>
    <row r="76" spans="1:2">
      <c r="A76" s="49" t="s">
        <v>653</v>
      </c>
      <c r="B76" s="49">
        <v>23.057565591534065</v>
      </c>
    </row>
    <row r="77" spans="1:2">
      <c r="A77" s="49" t="s">
        <v>632</v>
      </c>
      <c r="B77" s="49">
        <v>19.955595024261136</v>
      </c>
    </row>
    <row r="78" spans="1:2">
      <c r="A78" s="49" t="s">
        <v>499</v>
      </c>
      <c r="B78" s="49">
        <v>4.1479620376025688</v>
      </c>
    </row>
    <row r="79" spans="1:2">
      <c r="A79" s="49" t="s">
        <v>695</v>
      </c>
      <c r="B79" s="49">
        <v>15.377430782682778</v>
      </c>
    </row>
    <row r="80" spans="1:2">
      <c r="A80" s="49" t="s">
        <v>699</v>
      </c>
      <c r="B80" s="49">
        <v>12.497375868058922</v>
      </c>
    </row>
    <row r="81" spans="1:2">
      <c r="A81" s="49" t="s">
        <v>641</v>
      </c>
      <c r="B81" s="49">
        <v>7.8091123303880758</v>
      </c>
    </row>
    <row r="82" spans="1:2">
      <c r="A82" s="49" t="s">
        <v>630</v>
      </c>
      <c r="B82" s="49">
        <v>27.630621984050254</v>
      </c>
    </row>
    <row r="83" spans="1:2">
      <c r="A83" s="49" t="s">
        <v>666</v>
      </c>
      <c r="B83" s="49">
        <v>25.567005524233316</v>
      </c>
    </row>
    <row r="84" spans="1:2">
      <c r="A84" s="49" t="s">
        <v>684</v>
      </c>
      <c r="B84" s="49">
        <v>17.524471690336501</v>
      </c>
    </row>
    <row r="85" spans="1:2">
      <c r="A85" s="49" t="s">
        <v>700</v>
      </c>
      <c r="B85" s="49">
        <v>38.876324673751782</v>
      </c>
    </row>
    <row r="86" spans="1:2">
      <c r="A86" s="49" t="s">
        <v>664</v>
      </c>
      <c r="B86" s="49">
        <v>13.88308482206425</v>
      </c>
    </row>
    <row r="87" spans="1:2">
      <c r="A87" s="49" t="s">
        <v>283</v>
      </c>
      <c r="B87" s="49">
        <v>28.29974785407725</v>
      </c>
    </row>
    <row r="88" spans="1:2">
      <c r="A88" s="49" t="s">
        <v>633</v>
      </c>
      <c r="B88" s="49">
        <v>36.99854511580218</v>
      </c>
    </row>
    <row r="89" spans="1:2">
      <c r="A89" s="49" t="s">
        <v>343</v>
      </c>
      <c r="B89" s="49">
        <v>49.46258569533174</v>
      </c>
    </row>
    <row r="90" spans="1:2">
      <c r="A90" s="49" t="s">
        <v>634</v>
      </c>
      <c r="B90" s="49">
        <v>24.647815524397998</v>
      </c>
    </row>
    <row r="91" spans="1:2">
      <c r="A91" s="49" t="s">
        <v>665</v>
      </c>
      <c r="B91" s="49">
        <v>24.384537167585677</v>
      </c>
    </row>
    <row r="92" spans="1:2">
      <c r="A92" s="49" t="s">
        <v>678</v>
      </c>
      <c r="B92" s="49">
        <v>17.839004829220112</v>
      </c>
    </row>
    <row r="93" spans="1:2">
      <c r="A93" s="49" t="s">
        <v>704</v>
      </c>
      <c r="B93" s="49">
        <v>24.301480967802839</v>
      </c>
    </row>
    <row r="94" spans="1:2">
      <c r="A94" s="49" t="s">
        <v>671</v>
      </c>
      <c r="B94" s="49">
        <v>10.42407579724556</v>
      </c>
    </row>
    <row r="95" spans="1:2">
      <c r="A95" s="49" t="s">
        <v>636</v>
      </c>
      <c r="B95" s="49">
        <v>19.523001558049515</v>
      </c>
    </row>
    <row r="96" spans="1:2">
      <c r="A96" s="49" t="s">
        <v>639</v>
      </c>
      <c r="B96" s="49">
        <v>16.887241586613655</v>
      </c>
    </row>
    <row r="97" spans="1:2">
      <c r="A97" s="49" t="s">
        <v>656</v>
      </c>
      <c r="B97" s="49">
        <v>15.088271280878947</v>
      </c>
    </row>
    <row r="98" spans="1:2">
      <c r="A98" s="49" t="s">
        <v>710</v>
      </c>
      <c r="B98" s="49">
        <v>13.732159895466944</v>
      </c>
    </row>
    <row r="99" spans="1:2">
      <c r="A99" s="49" t="s">
        <v>711</v>
      </c>
      <c r="B99" s="49">
        <v>16.341545153221535</v>
      </c>
    </row>
    <row r="100" spans="1:2">
      <c r="A100" s="49" t="s">
        <v>712</v>
      </c>
      <c r="B100" s="49">
        <v>26.700792921224039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K561"/>
  <sheetViews>
    <sheetView workbookViewId="0">
      <selection sqref="A1:K1"/>
    </sheetView>
  </sheetViews>
  <sheetFormatPr baseColWidth="10" defaultRowHeight="15"/>
  <sheetData>
    <row r="1" spans="1:11" ht="16.5">
      <c r="A1" s="96" t="s">
        <v>825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69" t="s">
        <v>626</v>
      </c>
      <c r="B2" s="95"/>
      <c r="C2" s="95"/>
      <c r="D2" s="95"/>
      <c r="E2" s="95"/>
      <c r="F2" s="95"/>
      <c r="G2" s="95"/>
      <c r="H2" s="95"/>
    </row>
    <row r="5" spans="1:11">
      <c r="A5" s="49" t="s">
        <v>715</v>
      </c>
      <c r="B5" s="49" t="s">
        <v>716</v>
      </c>
    </row>
    <row r="6" spans="1:11">
      <c r="A6" s="49" t="s">
        <v>342</v>
      </c>
      <c r="B6" s="49">
        <v>6.7849042096495171E-2</v>
      </c>
      <c r="D6" s="7"/>
    </row>
    <row r="7" spans="1:11">
      <c r="A7" s="49" t="s">
        <v>363</v>
      </c>
      <c r="B7" s="49">
        <v>0.12040421414749516</v>
      </c>
    </row>
    <row r="8" spans="1:11">
      <c r="A8" s="49" t="s">
        <v>478</v>
      </c>
      <c r="B8" s="49">
        <v>0.13205333333333333</v>
      </c>
    </row>
    <row r="9" spans="1:11">
      <c r="A9" s="49" t="s">
        <v>543</v>
      </c>
      <c r="B9" s="49">
        <v>0.18523055071530026</v>
      </c>
    </row>
    <row r="10" spans="1:11">
      <c r="A10" s="49" t="s">
        <v>218</v>
      </c>
      <c r="B10" s="49">
        <v>0.25937306645793734</v>
      </c>
    </row>
    <row r="11" spans="1:11">
      <c r="A11" s="49" t="s">
        <v>581</v>
      </c>
      <c r="B11" s="49">
        <v>0.305558495158474</v>
      </c>
    </row>
    <row r="12" spans="1:11">
      <c r="A12" s="49" t="s">
        <v>378</v>
      </c>
      <c r="B12" s="49">
        <v>0.35001096010521698</v>
      </c>
    </row>
    <row r="13" spans="1:11">
      <c r="A13" s="49" t="s">
        <v>371</v>
      </c>
      <c r="B13" s="49">
        <v>0.40374909877433307</v>
      </c>
    </row>
    <row r="14" spans="1:11">
      <c r="A14" s="49" t="s">
        <v>284</v>
      </c>
      <c r="B14" s="49">
        <v>0.40930075441954733</v>
      </c>
    </row>
    <row r="15" spans="1:11">
      <c r="A15" s="49" t="s">
        <v>446</v>
      </c>
      <c r="B15" s="49">
        <v>0.52449255751014889</v>
      </c>
    </row>
    <row r="16" spans="1:11">
      <c r="A16" s="49" t="s">
        <v>501</v>
      </c>
      <c r="B16" s="49">
        <v>0.68908249331413296</v>
      </c>
    </row>
    <row r="17" spans="1:11">
      <c r="A17" s="49" t="s">
        <v>559</v>
      </c>
      <c r="B17" s="49">
        <v>0.72153852402420693</v>
      </c>
    </row>
    <row r="18" spans="1:11">
      <c r="A18" s="49" t="s">
        <v>385</v>
      </c>
      <c r="B18" s="49">
        <v>0.73801531014296973</v>
      </c>
    </row>
    <row r="19" spans="1:11">
      <c r="A19" s="49" t="s">
        <v>325</v>
      </c>
      <c r="B19" s="49">
        <v>0.74340601371549142</v>
      </c>
    </row>
    <row r="20" spans="1:11">
      <c r="A20" s="49" t="s">
        <v>487</v>
      </c>
      <c r="B20" s="49">
        <v>0.78548986003998855</v>
      </c>
    </row>
    <row r="21" spans="1:11">
      <c r="A21" s="49" t="s">
        <v>315</v>
      </c>
      <c r="B21" s="49">
        <v>0.80617554429686433</v>
      </c>
    </row>
    <row r="22" spans="1:11">
      <c r="A22" s="49" t="s">
        <v>488</v>
      </c>
      <c r="B22" s="49">
        <v>0.88635422214332205</v>
      </c>
    </row>
    <row r="23" spans="1:11">
      <c r="A23" s="49" t="s">
        <v>273</v>
      </c>
      <c r="B23" s="49">
        <v>0.9611069043849384</v>
      </c>
    </row>
    <row r="24" spans="1:11">
      <c r="A24" s="49" t="s">
        <v>597</v>
      </c>
      <c r="B24" s="49">
        <v>1.0079334568203264</v>
      </c>
    </row>
    <row r="25" spans="1:11">
      <c r="A25" s="49" t="s">
        <v>184</v>
      </c>
      <c r="B25" s="49">
        <v>1.0713296398891967</v>
      </c>
    </row>
    <row r="26" spans="1:11">
      <c r="A26" s="49" t="s">
        <v>243</v>
      </c>
      <c r="B26" s="49">
        <v>1.1421782748523976</v>
      </c>
    </row>
    <row r="27" spans="1:11">
      <c r="A27" s="49" t="s">
        <v>314</v>
      </c>
      <c r="B27" s="49">
        <v>1.1468840679839714</v>
      </c>
    </row>
    <row r="28" spans="1:11">
      <c r="A28" s="49" t="s">
        <v>381</v>
      </c>
      <c r="B28" s="49">
        <v>1.1584827325910549</v>
      </c>
    </row>
    <row r="29" spans="1:11">
      <c r="A29" s="49" t="s">
        <v>388</v>
      </c>
      <c r="B29" s="49">
        <v>1.2214639368392881</v>
      </c>
    </row>
    <row r="30" spans="1:11">
      <c r="A30" s="49" t="s">
        <v>450</v>
      </c>
      <c r="B30" s="49">
        <v>1.2640373160476523</v>
      </c>
    </row>
    <row r="31" spans="1:11">
      <c r="A31" s="49" t="s">
        <v>199</v>
      </c>
      <c r="B31" s="49">
        <v>1.2929253500937259</v>
      </c>
      <c r="D31" s="94"/>
      <c r="E31" s="94"/>
      <c r="F31" s="94"/>
      <c r="G31" s="94"/>
      <c r="H31" s="94"/>
      <c r="I31" s="94"/>
      <c r="J31" s="94"/>
      <c r="K31" s="94"/>
    </row>
    <row r="32" spans="1:11">
      <c r="A32" s="49" t="s">
        <v>319</v>
      </c>
      <c r="B32" s="49">
        <v>1.3813359972202919</v>
      </c>
    </row>
    <row r="33" spans="1:2">
      <c r="A33" s="49" t="s">
        <v>465</v>
      </c>
      <c r="B33" s="49">
        <v>1.4088443202367253</v>
      </c>
    </row>
    <row r="34" spans="1:2">
      <c r="A34" s="49" t="s">
        <v>35</v>
      </c>
      <c r="B34" s="49">
        <v>1.4753342554172431</v>
      </c>
    </row>
    <row r="35" spans="1:2">
      <c r="A35" s="49" t="s">
        <v>447</v>
      </c>
      <c r="B35" s="49">
        <v>1.5618609527830554</v>
      </c>
    </row>
    <row r="36" spans="1:2">
      <c r="A36" s="49" t="s">
        <v>462</v>
      </c>
      <c r="B36" s="49">
        <v>1.5709820159948038</v>
      </c>
    </row>
    <row r="37" spans="1:2">
      <c r="A37" s="49" t="s">
        <v>354</v>
      </c>
      <c r="B37" s="49">
        <v>1.6026777295870263</v>
      </c>
    </row>
    <row r="38" spans="1:2">
      <c r="A38" s="49" t="s">
        <v>202</v>
      </c>
      <c r="B38" s="49">
        <v>1.6109212239583333</v>
      </c>
    </row>
    <row r="39" spans="1:2">
      <c r="A39" s="49" t="s">
        <v>207</v>
      </c>
      <c r="B39" s="49">
        <v>1.649501951418419</v>
      </c>
    </row>
    <row r="40" spans="1:2">
      <c r="A40" s="49" t="s">
        <v>498</v>
      </c>
      <c r="B40" s="49">
        <v>1.765098594760067</v>
      </c>
    </row>
    <row r="41" spans="1:2">
      <c r="A41" s="49" t="s">
        <v>379</v>
      </c>
      <c r="B41" s="49">
        <v>1.7760851445790857</v>
      </c>
    </row>
    <row r="42" spans="1:2">
      <c r="A42" s="49" t="s">
        <v>246</v>
      </c>
      <c r="B42" s="49">
        <v>1.8127721335268505</v>
      </c>
    </row>
    <row r="43" spans="1:2">
      <c r="A43" s="49" t="s">
        <v>291</v>
      </c>
      <c r="B43" s="49">
        <v>1.8531771452975809</v>
      </c>
    </row>
    <row r="44" spans="1:2">
      <c r="A44" s="49" t="s">
        <v>220</v>
      </c>
      <c r="B44" s="49">
        <v>1.8873125505569037</v>
      </c>
    </row>
    <row r="45" spans="1:2">
      <c r="A45" s="49" t="s">
        <v>77</v>
      </c>
      <c r="B45" s="49">
        <v>1.9679228574239889</v>
      </c>
    </row>
    <row r="46" spans="1:2">
      <c r="A46" s="49" t="s">
        <v>555</v>
      </c>
      <c r="B46" s="49">
        <v>2.0777598583309618</v>
      </c>
    </row>
    <row r="47" spans="1:2">
      <c r="A47" s="49" t="s">
        <v>211</v>
      </c>
      <c r="B47" s="49">
        <v>2.1260890342976877</v>
      </c>
    </row>
    <row r="48" spans="1:2">
      <c r="A48" s="49" t="s">
        <v>294</v>
      </c>
      <c r="B48" s="49">
        <v>2.2340994962216625</v>
      </c>
    </row>
    <row r="49" spans="1:2">
      <c r="A49" s="49" t="s">
        <v>396</v>
      </c>
      <c r="B49" s="49">
        <v>2.2572053083528494</v>
      </c>
    </row>
    <row r="50" spans="1:2">
      <c r="A50" s="49" t="s">
        <v>590</v>
      </c>
      <c r="B50" s="49">
        <v>2.2587253683649919</v>
      </c>
    </row>
    <row r="51" spans="1:2">
      <c r="A51" s="49" t="s">
        <v>296</v>
      </c>
      <c r="B51" s="49">
        <v>2.4169115682607534</v>
      </c>
    </row>
    <row r="52" spans="1:2">
      <c r="A52" s="49" t="s">
        <v>456</v>
      </c>
      <c r="B52" s="49">
        <v>2.4267822083812876</v>
      </c>
    </row>
    <row r="53" spans="1:2">
      <c r="A53" s="49" t="s">
        <v>188</v>
      </c>
      <c r="B53" s="49">
        <v>2.4386864283638476</v>
      </c>
    </row>
    <row r="54" spans="1:2">
      <c r="A54" s="49" t="s">
        <v>321</v>
      </c>
      <c r="B54" s="49">
        <v>2.5430771449170875</v>
      </c>
    </row>
    <row r="55" spans="1:2">
      <c r="A55" s="49" t="s">
        <v>34</v>
      </c>
      <c r="B55" s="49">
        <v>2.5487401879491434</v>
      </c>
    </row>
    <row r="56" spans="1:2">
      <c r="A56" s="49" t="s">
        <v>506</v>
      </c>
      <c r="B56" s="49">
        <v>2.5927337793682899</v>
      </c>
    </row>
    <row r="57" spans="1:2">
      <c r="A57" s="49" t="s">
        <v>193</v>
      </c>
      <c r="B57" s="49">
        <v>2.6145907192940991</v>
      </c>
    </row>
    <row r="58" spans="1:2">
      <c r="A58" s="49" t="s">
        <v>497</v>
      </c>
      <c r="B58" s="49">
        <v>2.6492989597467211</v>
      </c>
    </row>
    <row r="59" spans="1:2">
      <c r="A59" s="49" t="s">
        <v>324</v>
      </c>
      <c r="B59" s="49">
        <v>2.7110555705665136</v>
      </c>
    </row>
    <row r="60" spans="1:2">
      <c r="A60" s="49" t="s">
        <v>594</v>
      </c>
      <c r="B60" s="49">
        <v>2.7407760803142733</v>
      </c>
    </row>
    <row r="61" spans="1:2">
      <c r="A61" s="49" t="s">
        <v>428</v>
      </c>
      <c r="B61" s="49">
        <v>2.75315961928538</v>
      </c>
    </row>
    <row r="62" spans="1:2">
      <c r="A62" s="49" t="s">
        <v>482</v>
      </c>
      <c r="B62" s="49">
        <v>2.8751080348499514</v>
      </c>
    </row>
    <row r="63" spans="1:2">
      <c r="A63" s="49" t="s">
        <v>316</v>
      </c>
      <c r="B63" s="49">
        <v>2.8773786506563548</v>
      </c>
    </row>
    <row r="64" spans="1:2">
      <c r="A64" s="49" t="s">
        <v>267</v>
      </c>
      <c r="B64" s="49">
        <v>2.9092620108964833</v>
      </c>
    </row>
    <row r="65" spans="1:2">
      <c r="A65" s="49" t="s">
        <v>449</v>
      </c>
      <c r="B65" s="49">
        <v>2.9111842105263159</v>
      </c>
    </row>
    <row r="66" spans="1:2">
      <c r="A66" s="49" t="s">
        <v>256</v>
      </c>
      <c r="B66" s="49">
        <v>2.9766640148501722</v>
      </c>
    </row>
    <row r="67" spans="1:2">
      <c r="A67" s="49" t="s">
        <v>245</v>
      </c>
      <c r="B67" s="49">
        <v>3.0054254711593376</v>
      </c>
    </row>
    <row r="68" spans="1:2">
      <c r="A68" s="49" t="s">
        <v>42</v>
      </c>
      <c r="B68" s="49">
        <v>3.1009711321005722</v>
      </c>
    </row>
    <row r="69" spans="1:2">
      <c r="A69" s="49" t="s">
        <v>81</v>
      </c>
      <c r="B69" s="49">
        <v>3.1269245641169854</v>
      </c>
    </row>
    <row r="70" spans="1:2">
      <c r="A70" s="49" t="s">
        <v>529</v>
      </c>
      <c r="B70" s="49">
        <v>3.1349899865673461</v>
      </c>
    </row>
    <row r="71" spans="1:2">
      <c r="A71" s="49" t="s">
        <v>329</v>
      </c>
      <c r="B71" s="49">
        <v>3.1634224012484973</v>
      </c>
    </row>
    <row r="72" spans="1:2">
      <c r="A72" s="49" t="s">
        <v>563</v>
      </c>
      <c r="B72" s="49">
        <v>3.1797144263909405</v>
      </c>
    </row>
    <row r="73" spans="1:2">
      <c r="A73" s="49" t="s">
        <v>292</v>
      </c>
      <c r="B73" s="49">
        <v>3.1863922114867305</v>
      </c>
    </row>
    <row r="74" spans="1:2">
      <c r="A74" s="49" t="s">
        <v>308</v>
      </c>
      <c r="B74" s="49">
        <v>3.2982037586890471</v>
      </c>
    </row>
    <row r="75" spans="1:2">
      <c r="A75" s="49" t="s">
        <v>602</v>
      </c>
      <c r="B75" s="49">
        <v>3.3085194375516958</v>
      </c>
    </row>
    <row r="76" spans="1:2">
      <c r="A76" s="49" t="s">
        <v>477</v>
      </c>
      <c r="B76" s="49">
        <v>3.3987715581168696</v>
      </c>
    </row>
    <row r="77" spans="1:2">
      <c r="A77" s="49" t="s">
        <v>586</v>
      </c>
      <c r="B77" s="49">
        <v>3.5569702507868821</v>
      </c>
    </row>
    <row r="78" spans="1:2">
      <c r="A78" s="49" t="s">
        <v>41</v>
      </c>
      <c r="B78" s="49">
        <v>3.5756266557978398</v>
      </c>
    </row>
    <row r="79" spans="1:2">
      <c r="A79" s="49" t="s">
        <v>255</v>
      </c>
      <c r="B79" s="49">
        <v>3.627631552888519</v>
      </c>
    </row>
    <row r="80" spans="1:2">
      <c r="A80" s="49" t="s">
        <v>547</v>
      </c>
      <c r="B80" s="49">
        <v>3.6454112461790005</v>
      </c>
    </row>
    <row r="81" spans="1:2">
      <c r="A81" s="49" t="s">
        <v>401</v>
      </c>
      <c r="B81" s="49">
        <v>3.6533814108711495</v>
      </c>
    </row>
    <row r="82" spans="1:2">
      <c r="A82" s="49" t="s">
        <v>548</v>
      </c>
      <c r="B82" s="49">
        <v>3.6714653489507079</v>
      </c>
    </row>
    <row r="83" spans="1:2">
      <c r="A83" s="49" t="s">
        <v>236</v>
      </c>
      <c r="B83" s="49">
        <v>3.71169342437104</v>
      </c>
    </row>
    <row r="84" spans="1:2">
      <c r="A84" s="49" t="s">
        <v>391</v>
      </c>
      <c r="B84" s="49">
        <v>3.739440853750188</v>
      </c>
    </row>
    <row r="85" spans="1:2">
      <c r="A85" s="49" t="s">
        <v>574</v>
      </c>
      <c r="B85" s="49">
        <v>3.7949609453234525</v>
      </c>
    </row>
    <row r="86" spans="1:2">
      <c r="A86" s="49" t="s">
        <v>350</v>
      </c>
      <c r="B86" s="49">
        <v>3.8134504350654632</v>
      </c>
    </row>
    <row r="87" spans="1:2">
      <c r="A87" s="49" t="s">
        <v>582</v>
      </c>
      <c r="B87" s="49">
        <v>3.8173561183568769</v>
      </c>
    </row>
    <row r="88" spans="1:2">
      <c r="A88" s="49" t="s">
        <v>539</v>
      </c>
      <c r="B88" s="49">
        <v>3.8372985418265539</v>
      </c>
    </row>
    <row r="89" spans="1:2">
      <c r="A89" s="49" t="s">
        <v>353</v>
      </c>
      <c r="B89" s="49">
        <v>3.9289368623391985</v>
      </c>
    </row>
    <row r="90" spans="1:2">
      <c r="A90" s="49" t="s">
        <v>192</v>
      </c>
      <c r="B90" s="49">
        <v>4.0299176334106726</v>
      </c>
    </row>
    <row r="91" spans="1:2">
      <c r="A91" s="49" t="s">
        <v>71</v>
      </c>
      <c r="B91" s="49">
        <v>4.0505359877488516</v>
      </c>
    </row>
    <row r="92" spans="1:2">
      <c r="A92" s="49" t="s">
        <v>276</v>
      </c>
      <c r="B92" s="49">
        <v>4.0897232408713364</v>
      </c>
    </row>
    <row r="93" spans="1:2">
      <c r="A93" s="49" t="s">
        <v>271</v>
      </c>
      <c r="B93" s="49">
        <v>4.0927011601215959</v>
      </c>
    </row>
    <row r="94" spans="1:2">
      <c r="A94" s="49" t="s">
        <v>520</v>
      </c>
      <c r="B94" s="49">
        <v>4.1394356689617924</v>
      </c>
    </row>
    <row r="95" spans="1:2">
      <c r="A95" s="49" t="s">
        <v>511</v>
      </c>
      <c r="B95" s="49">
        <v>4.2218141135245819</v>
      </c>
    </row>
    <row r="96" spans="1:2">
      <c r="A96" s="49" t="s">
        <v>554</v>
      </c>
      <c r="B96" s="49">
        <v>4.354086812389931</v>
      </c>
    </row>
    <row r="97" spans="1:2">
      <c r="A97" s="49" t="s">
        <v>403</v>
      </c>
      <c r="B97" s="49">
        <v>4.4285216178521614</v>
      </c>
    </row>
    <row r="98" spans="1:2">
      <c r="A98" s="49" t="s">
        <v>44</v>
      </c>
      <c r="B98" s="49">
        <v>4.4291055507621513</v>
      </c>
    </row>
    <row r="99" spans="1:2">
      <c r="A99" s="49" t="s">
        <v>507</v>
      </c>
      <c r="B99" s="49">
        <v>4.4959133519923089</v>
      </c>
    </row>
    <row r="100" spans="1:2">
      <c r="A100" s="49" t="s">
        <v>216</v>
      </c>
      <c r="B100" s="49">
        <v>4.5109858059498347</v>
      </c>
    </row>
    <row r="101" spans="1:2">
      <c r="A101" s="49" t="s">
        <v>416</v>
      </c>
      <c r="B101" s="49">
        <v>4.5405591991715566</v>
      </c>
    </row>
    <row r="102" spans="1:2">
      <c r="A102" s="49" t="s">
        <v>333</v>
      </c>
      <c r="B102" s="49">
        <v>4.5549065533980579</v>
      </c>
    </row>
    <row r="103" spans="1:2">
      <c r="A103" s="49" t="s">
        <v>588</v>
      </c>
      <c r="B103" s="49">
        <v>4.5685387547649299</v>
      </c>
    </row>
    <row r="104" spans="1:2">
      <c r="A104" s="49" t="s">
        <v>406</v>
      </c>
      <c r="B104" s="49">
        <v>4.5916576109671485</v>
      </c>
    </row>
    <row r="105" spans="1:2">
      <c r="A105" s="49" t="s">
        <v>318</v>
      </c>
      <c r="B105" s="49">
        <v>4.6974895636758731</v>
      </c>
    </row>
    <row r="106" spans="1:2">
      <c r="A106" s="49" t="s">
        <v>601</v>
      </c>
      <c r="B106" s="49">
        <v>4.8069293837609095</v>
      </c>
    </row>
    <row r="107" spans="1:2">
      <c r="A107" s="49" t="s">
        <v>36</v>
      </c>
      <c r="B107" s="49">
        <v>4.8133229189912967</v>
      </c>
    </row>
    <row r="108" spans="1:2">
      <c r="A108" s="49" t="s">
        <v>479</v>
      </c>
      <c r="B108" s="49">
        <v>4.8238534332651986</v>
      </c>
    </row>
    <row r="109" spans="1:2">
      <c r="A109" s="49" t="s">
        <v>47</v>
      </c>
      <c r="B109" s="49">
        <v>4.8337795083962032</v>
      </c>
    </row>
    <row r="110" spans="1:2">
      <c r="A110" s="49" t="s">
        <v>229</v>
      </c>
      <c r="B110" s="49">
        <v>4.8513401026494662</v>
      </c>
    </row>
    <row r="111" spans="1:2">
      <c r="A111" s="49" t="s">
        <v>546</v>
      </c>
      <c r="B111" s="49">
        <v>4.8815335158947493</v>
      </c>
    </row>
    <row r="112" spans="1:2">
      <c r="A112" s="49" t="s">
        <v>394</v>
      </c>
      <c r="B112" s="49">
        <v>4.9050810810810814</v>
      </c>
    </row>
    <row r="113" spans="1:2">
      <c r="A113" s="49" t="s">
        <v>52</v>
      </c>
      <c r="B113" s="49">
        <v>4.9334611288604897</v>
      </c>
    </row>
    <row r="114" spans="1:2">
      <c r="A114" s="49" t="s">
        <v>441</v>
      </c>
      <c r="B114" s="49">
        <v>4.9473559161808724</v>
      </c>
    </row>
    <row r="115" spans="1:2">
      <c r="A115" s="49" t="s">
        <v>454</v>
      </c>
      <c r="B115" s="49">
        <v>4.9908607863974499</v>
      </c>
    </row>
    <row r="116" spans="1:2">
      <c r="A116" s="49" t="s">
        <v>60</v>
      </c>
      <c r="B116" s="49">
        <v>5.0269511708199266</v>
      </c>
    </row>
    <row r="117" spans="1:2">
      <c r="A117" s="49" t="s">
        <v>86</v>
      </c>
      <c r="B117" s="49">
        <v>5.0943396226415096</v>
      </c>
    </row>
    <row r="118" spans="1:2">
      <c r="A118" s="49" t="s">
        <v>53</v>
      </c>
      <c r="B118" s="49">
        <v>5.12252427184466</v>
      </c>
    </row>
    <row r="119" spans="1:2">
      <c r="A119" s="49" t="s">
        <v>452</v>
      </c>
      <c r="B119" s="49">
        <v>5.2464414639157102</v>
      </c>
    </row>
    <row r="120" spans="1:2">
      <c r="A120" s="49" t="s">
        <v>63</v>
      </c>
      <c r="B120" s="49">
        <v>5.2835276967930032</v>
      </c>
    </row>
    <row r="121" spans="1:2">
      <c r="A121" s="49" t="s">
        <v>595</v>
      </c>
      <c r="B121" s="49">
        <v>5.3015240294414774</v>
      </c>
    </row>
    <row r="122" spans="1:2">
      <c r="A122" s="49" t="s">
        <v>578</v>
      </c>
      <c r="B122" s="49">
        <v>5.320781696854147</v>
      </c>
    </row>
    <row r="123" spans="1:2">
      <c r="A123" s="49" t="s">
        <v>265</v>
      </c>
      <c r="B123" s="49">
        <v>5.3382379328907232</v>
      </c>
    </row>
    <row r="124" spans="1:2">
      <c r="A124" s="49" t="s">
        <v>138</v>
      </c>
      <c r="B124" s="49">
        <v>5.3524635258453461</v>
      </c>
    </row>
    <row r="125" spans="1:2">
      <c r="A125" s="49" t="s">
        <v>495</v>
      </c>
      <c r="B125" s="49">
        <v>5.3594179995095503</v>
      </c>
    </row>
    <row r="126" spans="1:2">
      <c r="A126" s="49" t="s">
        <v>570</v>
      </c>
      <c r="B126" s="49">
        <v>5.3814520891548776</v>
      </c>
    </row>
    <row r="127" spans="1:2">
      <c r="A127" s="49" t="s">
        <v>372</v>
      </c>
      <c r="B127" s="49">
        <v>5.4744336569579284</v>
      </c>
    </row>
    <row r="128" spans="1:2">
      <c r="A128" s="49" t="s">
        <v>565</v>
      </c>
      <c r="B128" s="49">
        <v>5.4885837458087181</v>
      </c>
    </row>
    <row r="129" spans="1:2">
      <c r="A129" s="49" t="s">
        <v>402</v>
      </c>
      <c r="B129" s="49">
        <v>5.5614056469632338</v>
      </c>
    </row>
    <row r="130" spans="1:2">
      <c r="A130" s="49" t="s">
        <v>215</v>
      </c>
      <c r="B130" s="49">
        <v>5.5832133641178867</v>
      </c>
    </row>
    <row r="131" spans="1:2">
      <c r="A131" s="49" t="s">
        <v>43</v>
      </c>
      <c r="B131" s="49">
        <v>5.5866760403783564</v>
      </c>
    </row>
    <row r="132" spans="1:2">
      <c r="A132" s="49" t="s">
        <v>171</v>
      </c>
      <c r="B132" s="49">
        <v>5.5905358686257562</v>
      </c>
    </row>
    <row r="133" spans="1:2">
      <c r="A133" s="49" t="s">
        <v>80</v>
      </c>
      <c r="B133" s="49">
        <v>5.6266908486359855</v>
      </c>
    </row>
    <row r="134" spans="1:2">
      <c r="A134" s="49" t="s">
        <v>360</v>
      </c>
      <c r="B134" s="49">
        <v>5.6977382334133173</v>
      </c>
    </row>
    <row r="135" spans="1:2">
      <c r="A135" s="49" t="s">
        <v>169</v>
      </c>
      <c r="B135" s="49">
        <v>5.734467455621302</v>
      </c>
    </row>
    <row r="136" spans="1:2">
      <c r="A136" s="49" t="s">
        <v>445</v>
      </c>
      <c r="B136" s="49">
        <v>5.8075061235962577</v>
      </c>
    </row>
    <row r="137" spans="1:2">
      <c r="A137" s="49" t="s">
        <v>62</v>
      </c>
      <c r="B137" s="49">
        <v>5.8291544947320331</v>
      </c>
    </row>
    <row r="138" spans="1:2">
      <c r="A138" s="49" t="s">
        <v>480</v>
      </c>
      <c r="B138" s="49">
        <v>5.8575467433737414</v>
      </c>
    </row>
    <row r="139" spans="1:2">
      <c r="A139" s="49" t="s">
        <v>438</v>
      </c>
      <c r="B139" s="49">
        <v>5.9000339155502797</v>
      </c>
    </row>
    <row r="140" spans="1:2">
      <c r="A140" s="49" t="s">
        <v>598</v>
      </c>
      <c r="B140" s="49">
        <v>5.9877681973130139</v>
      </c>
    </row>
    <row r="141" spans="1:2">
      <c r="A141" s="49" t="s">
        <v>317</v>
      </c>
      <c r="B141" s="49">
        <v>6.0320330156234645</v>
      </c>
    </row>
    <row r="142" spans="1:2">
      <c r="A142" s="49" t="s">
        <v>247</v>
      </c>
      <c r="B142" s="49">
        <v>6.0375754173302321</v>
      </c>
    </row>
    <row r="143" spans="1:2">
      <c r="A143" s="49" t="s">
        <v>408</v>
      </c>
      <c r="B143" s="49">
        <v>6.0603184323331289</v>
      </c>
    </row>
    <row r="144" spans="1:2">
      <c r="A144" s="49" t="s">
        <v>100</v>
      </c>
      <c r="B144" s="49">
        <v>6.2469752255256994</v>
      </c>
    </row>
    <row r="145" spans="1:2">
      <c r="A145" s="49" t="s">
        <v>466</v>
      </c>
      <c r="B145" s="49">
        <v>6.3457606813120986</v>
      </c>
    </row>
    <row r="146" spans="1:2">
      <c r="A146" s="49" t="s">
        <v>103</v>
      </c>
      <c r="B146" s="49">
        <v>6.4092160383004186</v>
      </c>
    </row>
    <row r="147" spans="1:2">
      <c r="A147" s="49" t="s">
        <v>311</v>
      </c>
      <c r="B147" s="49">
        <v>6.4571653017625072</v>
      </c>
    </row>
    <row r="148" spans="1:2">
      <c r="A148" s="49" t="s">
        <v>87</v>
      </c>
      <c r="B148" s="49">
        <v>6.4616763836079425</v>
      </c>
    </row>
    <row r="149" spans="1:2">
      <c r="A149" s="49" t="s">
        <v>149</v>
      </c>
      <c r="B149" s="49">
        <v>6.5059936004584742</v>
      </c>
    </row>
    <row r="150" spans="1:2">
      <c r="A150" s="49" t="s">
        <v>344</v>
      </c>
      <c r="B150" s="49">
        <v>6.530341732283464</v>
      </c>
    </row>
    <row r="151" spans="1:2">
      <c r="A151" s="49" t="s">
        <v>345</v>
      </c>
      <c r="B151" s="49">
        <v>6.7433231154477165</v>
      </c>
    </row>
    <row r="152" spans="1:2">
      <c r="A152" s="49" t="s">
        <v>359</v>
      </c>
      <c r="B152" s="49">
        <v>6.7800226835122519</v>
      </c>
    </row>
    <row r="153" spans="1:2">
      <c r="A153" s="49" t="s">
        <v>115</v>
      </c>
      <c r="B153" s="49">
        <v>6.7929562433297761</v>
      </c>
    </row>
    <row r="154" spans="1:2">
      <c r="A154" s="49" t="s">
        <v>274</v>
      </c>
      <c r="B154" s="49">
        <v>6.8423236185508882</v>
      </c>
    </row>
    <row r="155" spans="1:2">
      <c r="A155" s="49" t="s">
        <v>92</v>
      </c>
      <c r="B155" s="49">
        <v>6.9092455579986494</v>
      </c>
    </row>
    <row r="156" spans="1:2">
      <c r="A156" s="49" t="s">
        <v>238</v>
      </c>
      <c r="B156" s="49">
        <v>6.9799422063573004</v>
      </c>
    </row>
    <row r="157" spans="1:2">
      <c r="A157" s="49" t="s">
        <v>504</v>
      </c>
      <c r="B157" s="49">
        <v>7.0941585566701608</v>
      </c>
    </row>
    <row r="158" spans="1:2">
      <c r="A158" s="49" t="s">
        <v>289</v>
      </c>
      <c r="B158" s="49">
        <v>7.115108133737114</v>
      </c>
    </row>
    <row r="159" spans="1:2">
      <c r="A159" s="49" t="s">
        <v>347</v>
      </c>
      <c r="B159" s="49">
        <v>7.1466362126245846</v>
      </c>
    </row>
    <row r="160" spans="1:2">
      <c r="A160" s="49" t="s">
        <v>587</v>
      </c>
      <c r="B160" s="49">
        <v>7.1748435430085422</v>
      </c>
    </row>
    <row r="161" spans="1:2">
      <c r="A161" s="49" t="s">
        <v>558</v>
      </c>
      <c r="B161" s="49">
        <v>7.2103028952037871</v>
      </c>
    </row>
    <row r="162" spans="1:2">
      <c r="A162" s="49" t="s">
        <v>349</v>
      </c>
      <c r="B162" s="49">
        <v>7.2693774973711882</v>
      </c>
    </row>
    <row r="163" spans="1:2">
      <c r="A163" s="49" t="s">
        <v>420</v>
      </c>
      <c r="B163" s="49">
        <v>7.2806604143605469</v>
      </c>
    </row>
    <row r="164" spans="1:2">
      <c r="A164" s="49" t="s">
        <v>593</v>
      </c>
      <c r="B164" s="49">
        <v>7.2979732126869044</v>
      </c>
    </row>
    <row r="165" spans="1:2">
      <c r="A165" s="49" t="s">
        <v>251</v>
      </c>
      <c r="B165" s="49">
        <v>7.3058914647076074</v>
      </c>
    </row>
    <row r="166" spans="1:2">
      <c r="A166" s="49" t="s">
        <v>407</v>
      </c>
      <c r="B166" s="49">
        <v>7.3554726409777746</v>
      </c>
    </row>
    <row r="167" spans="1:2">
      <c r="A167" s="49" t="s">
        <v>131</v>
      </c>
      <c r="B167" s="49">
        <v>7.6014501227926559</v>
      </c>
    </row>
    <row r="168" spans="1:2">
      <c r="A168" s="49" t="s">
        <v>240</v>
      </c>
      <c r="B168" s="49">
        <v>7.6419301772984829</v>
      </c>
    </row>
    <row r="169" spans="1:2">
      <c r="A169" s="49" t="s">
        <v>472</v>
      </c>
      <c r="B169" s="49">
        <v>7.7712726993521084</v>
      </c>
    </row>
    <row r="170" spans="1:2">
      <c r="A170" s="49" t="s">
        <v>124</v>
      </c>
      <c r="B170" s="49">
        <v>7.8059812898089174</v>
      </c>
    </row>
    <row r="171" spans="1:2">
      <c r="A171" s="49" t="s">
        <v>249</v>
      </c>
      <c r="B171" s="49">
        <v>7.8205670376258603</v>
      </c>
    </row>
    <row r="172" spans="1:2">
      <c r="A172" s="49" t="s">
        <v>380</v>
      </c>
      <c r="B172" s="49">
        <v>7.8969129392971249</v>
      </c>
    </row>
    <row r="173" spans="1:2">
      <c r="A173" s="49" t="s">
        <v>572</v>
      </c>
      <c r="B173" s="49">
        <v>7.9236346763805594</v>
      </c>
    </row>
    <row r="174" spans="1:2">
      <c r="A174" s="49" t="s">
        <v>83</v>
      </c>
      <c r="B174" s="49">
        <v>7.9291464705079191</v>
      </c>
    </row>
    <row r="175" spans="1:2">
      <c r="A175" s="49" t="s">
        <v>197</v>
      </c>
      <c r="B175" s="49">
        <v>7.9463702674539762</v>
      </c>
    </row>
    <row r="176" spans="1:2">
      <c r="A176" s="49" t="s">
        <v>108</v>
      </c>
      <c r="B176" s="49">
        <v>7.9617181748523862</v>
      </c>
    </row>
    <row r="177" spans="1:2">
      <c r="A177" s="49" t="s">
        <v>556</v>
      </c>
      <c r="B177" s="49">
        <v>7.9647376960519196</v>
      </c>
    </row>
    <row r="178" spans="1:2">
      <c r="A178" s="49" t="s">
        <v>194</v>
      </c>
      <c r="B178" s="49">
        <v>7.9799841543967105</v>
      </c>
    </row>
    <row r="179" spans="1:2">
      <c r="A179" s="49" t="s">
        <v>244</v>
      </c>
      <c r="B179" s="49">
        <v>8.0422220548736103</v>
      </c>
    </row>
    <row r="180" spans="1:2">
      <c r="A180" s="49" t="s">
        <v>400</v>
      </c>
      <c r="B180" s="49">
        <v>8.0741828226402692</v>
      </c>
    </row>
    <row r="181" spans="1:2">
      <c r="A181" s="49" t="s">
        <v>231</v>
      </c>
      <c r="B181" s="49">
        <v>8.130472095710692</v>
      </c>
    </row>
    <row r="182" spans="1:2">
      <c r="A182" s="49" t="s">
        <v>591</v>
      </c>
      <c r="B182" s="49">
        <v>8.1538000250318028</v>
      </c>
    </row>
    <row r="183" spans="1:2">
      <c r="A183" s="49" t="s">
        <v>61</v>
      </c>
      <c r="B183" s="49">
        <v>8.2408121827411165</v>
      </c>
    </row>
    <row r="184" spans="1:2">
      <c r="A184" s="49" t="s">
        <v>508</v>
      </c>
      <c r="B184" s="49">
        <v>8.285240484845394</v>
      </c>
    </row>
    <row r="185" spans="1:2">
      <c r="A185" s="49" t="s">
        <v>130</v>
      </c>
      <c r="B185" s="49">
        <v>8.3832022773216721</v>
      </c>
    </row>
    <row r="186" spans="1:2">
      <c r="A186" s="49" t="s">
        <v>170</v>
      </c>
      <c r="B186" s="49">
        <v>8.3926613885505486</v>
      </c>
    </row>
    <row r="187" spans="1:2">
      <c r="A187" s="49" t="s">
        <v>569</v>
      </c>
      <c r="B187" s="49">
        <v>8.3996556141198209</v>
      </c>
    </row>
    <row r="188" spans="1:2">
      <c r="A188" s="49" t="s">
        <v>599</v>
      </c>
      <c r="B188" s="49">
        <v>8.4401304825727763</v>
      </c>
    </row>
    <row r="189" spans="1:2">
      <c r="A189" s="49" t="s">
        <v>254</v>
      </c>
      <c r="B189" s="49">
        <v>8.4813119014032221</v>
      </c>
    </row>
    <row r="190" spans="1:2">
      <c r="A190" s="49" t="s">
        <v>78</v>
      </c>
      <c r="B190" s="49">
        <v>8.5215496490482838</v>
      </c>
    </row>
    <row r="191" spans="1:2">
      <c r="A191" s="49" t="s">
        <v>434</v>
      </c>
      <c r="B191" s="49">
        <v>8.604651162790697</v>
      </c>
    </row>
    <row r="192" spans="1:2">
      <c r="A192" s="49" t="s">
        <v>433</v>
      </c>
      <c r="B192" s="49">
        <v>8.6768686446580308</v>
      </c>
    </row>
    <row r="193" spans="1:2">
      <c r="A193" s="49" t="s">
        <v>45</v>
      </c>
      <c r="B193" s="49">
        <v>8.7493197248811487</v>
      </c>
    </row>
    <row r="194" spans="1:2">
      <c r="A194" s="49" t="s">
        <v>299</v>
      </c>
      <c r="B194" s="49">
        <v>8.9109019715600741</v>
      </c>
    </row>
    <row r="195" spans="1:2">
      <c r="A195" s="49" t="s">
        <v>182</v>
      </c>
      <c r="B195" s="49">
        <v>8.9296605174988883</v>
      </c>
    </row>
    <row r="196" spans="1:2">
      <c r="A196" s="49" t="s">
        <v>279</v>
      </c>
      <c r="B196" s="49">
        <v>8.9355123148878501</v>
      </c>
    </row>
    <row r="197" spans="1:2">
      <c r="A197" s="49" t="s">
        <v>448</v>
      </c>
      <c r="B197" s="49">
        <v>8.9680854437159869</v>
      </c>
    </row>
    <row r="198" spans="1:2">
      <c r="A198" s="49" t="s">
        <v>499</v>
      </c>
      <c r="B198" s="49">
        <v>8.9713340317344201</v>
      </c>
    </row>
    <row r="199" spans="1:2">
      <c r="A199" s="49" t="s">
        <v>208</v>
      </c>
      <c r="B199" s="49">
        <v>8.9759529368954123</v>
      </c>
    </row>
    <row r="200" spans="1:2">
      <c r="A200" s="49" t="s">
        <v>66</v>
      </c>
      <c r="B200" s="49">
        <v>8.9904880245433052</v>
      </c>
    </row>
    <row r="201" spans="1:2">
      <c r="A201" s="49" t="s">
        <v>534</v>
      </c>
      <c r="B201" s="49">
        <v>9.1049796532825251</v>
      </c>
    </row>
    <row r="202" spans="1:2">
      <c r="A202" s="49" t="s">
        <v>223</v>
      </c>
      <c r="B202" s="49">
        <v>9.1185791835325869</v>
      </c>
    </row>
    <row r="203" spans="1:2">
      <c r="A203" s="49" t="s">
        <v>322</v>
      </c>
      <c r="B203" s="49">
        <v>9.1835361671204492</v>
      </c>
    </row>
    <row r="204" spans="1:2">
      <c r="A204" s="49" t="s">
        <v>175</v>
      </c>
      <c r="B204" s="49">
        <v>9.239025460930641</v>
      </c>
    </row>
    <row r="205" spans="1:2">
      <c r="A205" s="49" t="s">
        <v>93</v>
      </c>
      <c r="B205" s="49">
        <v>9.2477278379000687</v>
      </c>
    </row>
    <row r="206" spans="1:2">
      <c r="A206" s="49" t="s">
        <v>233</v>
      </c>
      <c r="B206" s="49">
        <v>9.3078704775687413</v>
      </c>
    </row>
    <row r="207" spans="1:2">
      <c r="A207" s="49" t="s">
        <v>426</v>
      </c>
      <c r="B207" s="49">
        <v>9.3093932619599062</v>
      </c>
    </row>
    <row r="208" spans="1:2">
      <c r="A208" s="49" t="s">
        <v>425</v>
      </c>
      <c r="B208" s="49">
        <v>9.3109451590584271</v>
      </c>
    </row>
    <row r="209" spans="1:2">
      <c r="A209" s="49" t="s">
        <v>135</v>
      </c>
      <c r="B209" s="49">
        <v>9.3468889291538328</v>
      </c>
    </row>
    <row r="210" spans="1:2">
      <c r="A210" s="49" t="s">
        <v>374</v>
      </c>
      <c r="B210" s="49">
        <v>9.3471322376048551</v>
      </c>
    </row>
    <row r="211" spans="1:2">
      <c r="A211" s="49" t="s">
        <v>46</v>
      </c>
      <c r="B211" s="49">
        <v>9.45123877113903</v>
      </c>
    </row>
    <row r="212" spans="1:2">
      <c r="A212" s="49" t="s">
        <v>346</v>
      </c>
      <c r="B212" s="49">
        <v>9.4789457160076811</v>
      </c>
    </row>
    <row r="213" spans="1:2">
      <c r="A213" s="49" t="s">
        <v>540</v>
      </c>
      <c r="B213" s="49">
        <v>9.4841213120318066</v>
      </c>
    </row>
    <row r="214" spans="1:2">
      <c r="A214" s="49" t="s">
        <v>49</v>
      </c>
      <c r="B214" s="49">
        <v>9.4984984399375989</v>
      </c>
    </row>
    <row r="215" spans="1:2">
      <c r="A215" s="49" t="s">
        <v>352</v>
      </c>
      <c r="B215" s="49">
        <v>9.6062632696390651</v>
      </c>
    </row>
    <row r="216" spans="1:2">
      <c r="A216" s="49" t="s">
        <v>266</v>
      </c>
      <c r="B216" s="49">
        <v>9.6272619148755414</v>
      </c>
    </row>
    <row r="217" spans="1:2">
      <c r="A217" s="49" t="s">
        <v>104</v>
      </c>
      <c r="B217" s="49">
        <v>9.671853953515031</v>
      </c>
    </row>
    <row r="218" spans="1:2">
      <c r="A218" s="49" t="s">
        <v>222</v>
      </c>
      <c r="B218" s="49">
        <v>9.687771504290545</v>
      </c>
    </row>
    <row r="219" spans="1:2">
      <c r="A219" s="49" t="s">
        <v>286</v>
      </c>
      <c r="B219" s="49">
        <v>9.7931827651135777</v>
      </c>
    </row>
    <row r="220" spans="1:2">
      <c r="A220" s="49" t="s">
        <v>75</v>
      </c>
      <c r="B220" s="49">
        <v>9.8011552928533039</v>
      </c>
    </row>
    <row r="221" spans="1:2">
      <c r="A221" s="49" t="s">
        <v>430</v>
      </c>
      <c r="B221" s="49">
        <v>9.9595845563332581</v>
      </c>
    </row>
    <row r="222" spans="1:2">
      <c r="A222" s="49" t="s">
        <v>300</v>
      </c>
      <c r="B222" s="49">
        <v>9.9806245726008669</v>
      </c>
    </row>
    <row r="223" spans="1:2">
      <c r="A223" s="49" t="s">
        <v>392</v>
      </c>
      <c r="B223" s="49">
        <v>9.9892118669463592</v>
      </c>
    </row>
    <row r="224" spans="1:2">
      <c r="A224" s="49" t="s">
        <v>443</v>
      </c>
      <c r="B224" s="49">
        <v>10.03453795287607</v>
      </c>
    </row>
    <row r="225" spans="1:2">
      <c r="A225" s="49" t="s">
        <v>275</v>
      </c>
      <c r="B225" s="49">
        <v>10.034712816654126</v>
      </c>
    </row>
    <row r="226" spans="1:2">
      <c r="A226" s="49" t="s">
        <v>429</v>
      </c>
      <c r="B226" s="49">
        <v>10.105535320832772</v>
      </c>
    </row>
    <row r="227" spans="1:2">
      <c r="A227" s="49" t="s">
        <v>527</v>
      </c>
      <c r="B227" s="49">
        <v>10.113311614083219</v>
      </c>
    </row>
    <row r="228" spans="1:2">
      <c r="A228" s="49" t="s">
        <v>55</v>
      </c>
      <c r="B228" s="49">
        <v>10.135476617798627</v>
      </c>
    </row>
    <row r="229" spans="1:2">
      <c r="A229" s="49" t="s">
        <v>113</v>
      </c>
      <c r="B229" s="49">
        <v>10.18856875478547</v>
      </c>
    </row>
    <row r="230" spans="1:2">
      <c r="A230" s="49" t="s">
        <v>411</v>
      </c>
      <c r="B230" s="49">
        <v>10.26909402966777</v>
      </c>
    </row>
    <row r="231" spans="1:2">
      <c r="A231" s="49" t="s">
        <v>250</v>
      </c>
      <c r="B231" s="49">
        <v>10.271494607087828</v>
      </c>
    </row>
    <row r="232" spans="1:2">
      <c r="A232" s="49" t="s">
        <v>74</v>
      </c>
      <c r="B232" s="49">
        <v>10.371535444100761</v>
      </c>
    </row>
    <row r="233" spans="1:2">
      <c r="A233" s="49" t="s">
        <v>132</v>
      </c>
      <c r="B233" s="49">
        <v>10.393058912710785</v>
      </c>
    </row>
    <row r="234" spans="1:2">
      <c r="A234" s="49" t="s">
        <v>435</v>
      </c>
      <c r="B234" s="49">
        <v>10.524312330234515</v>
      </c>
    </row>
    <row r="235" spans="1:2">
      <c r="A235" s="49" t="s">
        <v>213</v>
      </c>
      <c r="B235" s="49">
        <v>10.560626270325203</v>
      </c>
    </row>
    <row r="236" spans="1:2">
      <c r="A236" s="49" t="s">
        <v>589</v>
      </c>
      <c r="B236" s="49">
        <v>10.626408083365568</v>
      </c>
    </row>
    <row r="237" spans="1:2">
      <c r="A237" s="49" t="s">
        <v>427</v>
      </c>
      <c r="B237" s="49">
        <v>10.656536097989214</v>
      </c>
    </row>
    <row r="238" spans="1:2">
      <c r="A238" s="49" t="s">
        <v>592</v>
      </c>
      <c r="B238" s="49">
        <v>10.761259654621799</v>
      </c>
    </row>
    <row r="239" spans="1:2">
      <c r="A239" s="49" t="s">
        <v>332</v>
      </c>
      <c r="B239" s="49">
        <v>10.766301484540685</v>
      </c>
    </row>
    <row r="240" spans="1:2">
      <c r="A240" s="49" t="s">
        <v>306</v>
      </c>
      <c r="B240" s="49">
        <v>10.768744647550424</v>
      </c>
    </row>
    <row r="241" spans="1:2">
      <c r="A241" s="49" t="s">
        <v>490</v>
      </c>
      <c r="B241" s="49">
        <v>10.824897263706525</v>
      </c>
    </row>
    <row r="242" spans="1:2">
      <c r="A242" s="49" t="s">
        <v>106</v>
      </c>
      <c r="B242" s="49">
        <v>10.840535862005575</v>
      </c>
    </row>
    <row r="243" spans="1:2">
      <c r="A243" s="49" t="s">
        <v>189</v>
      </c>
      <c r="B243" s="49">
        <v>10.933669329005253</v>
      </c>
    </row>
    <row r="244" spans="1:2">
      <c r="A244" s="49" t="s">
        <v>423</v>
      </c>
      <c r="B244" s="49">
        <v>10.996060187594939</v>
      </c>
    </row>
    <row r="245" spans="1:2">
      <c r="A245" s="49" t="s">
        <v>241</v>
      </c>
      <c r="B245" s="49">
        <v>11.042835992352641</v>
      </c>
    </row>
    <row r="246" spans="1:2">
      <c r="A246" s="49" t="s">
        <v>551</v>
      </c>
      <c r="B246" s="49">
        <v>11.057028767603869</v>
      </c>
    </row>
    <row r="247" spans="1:2">
      <c r="A247" s="49" t="s">
        <v>203</v>
      </c>
      <c r="B247" s="49">
        <v>11.103495544893763</v>
      </c>
    </row>
    <row r="248" spans="1:2">
      <c r="A248" s="49" t="s">
        <v>242</v>
      </c>
      <c r="B248" s="49">
        <v>11.112630199351591</v>
      </c>
    </row>
    <row r="249" spans="1:2">
      <c r="A249" s="49" t="s">
        <v>564</v>
      </c>
      <c r="B249" s="49">
        <v>11.2274087102933</v>
      </c>
    </row>
    <row r="250" spans="1:2">
      <c r="A250" s="49" t="s">
        <v>365</v>
      </c>
      <c r="B250" s="49">
        <v>11.260906257131021</v>
      </c>
    </row>
    <row r="251" spans="1:2">
      <c r="A251" s="49" t="s">
        <v>201</v>
      </c>
      <c r="B251" s="49">
        <v>11.323820299395512</v>
      </c>
    </row>
    <row r="252" spans="1:2">
      <c r="A252" s="49" t="s">
        <v>399</v>
      </c>
      <c r="B252" s="49">
        <v>11.460350737080297</v>
      </c>
    </row>
    <row r="253" spans="1:2">
      <c r="A253" s="49" t="s">
        <v>419</v>
      </c>
      <c r="B253" s="49">
        <v>11.512590607715827</v>
      </c>
    </row>
    <row r="254" spans="1:2">
      <c r="A254" s="49" t="s">
        <v>575</v>
      </c>
      <c r="B254" s="49">
        <v>11.617057909431102</v>
      </c>
    </row>
    <row r="255" spans="1:2">
      <c r="A255" s="49" t="s">
        <v>50</v>
      </c>
      <c r="B255" s="49">
        <v>11.620605069501227</v>
      </c>
    </row>
    <row r="256" spans="1:2">
      <c r="A256" s="49" t="s">
        <v>351</v>
      </c>
      <c r="B256" s="49">
        <v>11.733171907478662</v>
      </c>
    </row>
    <row r="257" spans="1:2">
      <c r="A257" s="49" t="s">
        <v>261</v>
      </c>
      <c r="B257" s="49">
        <v>11.81368899917287</v>
      </c>
    </row>
    <row r="258" spans="1:2">
      <c r="A258" s="49" t="s">
        <v>432</v>
      </c>
      <c r="B258" s="49">
        <v>11.875509020223451</v>
      </c>
    </row>
    <row r="259" spans="1:2">
      <c r="A259" s="49" t="s">
        <v>337</v>
      </c>
      <c r="B259" s="49">
        <v>11.987966305655837</v>
      </c>
    </row>
    <row r="260" spans="1:2">
      <c r="A260" s="49" t="s">
        <v>494</v>
      </c>
      <c r="B260" s="49">
        <v>11.991535386785799</v>
      </c>
    </row>
    <row r="261" spans="1:2">
      <c r="A261" s="49" t="s">
        <v>178</v>
      </c>
      <c r="B261" s="49">
        <v>11.999676975843412</v>
      </c>
    </row>
    <row r="262" spans="1:2">
      <c r="A262" s="49" t="s">
        <v>451</v>
      </c>
      <c r="B262" s="49">
        <v>12.081458508845829</v>
      </c>
    </row>
    <row r="263" spans="1:2">
      <c r="A263" s="49" t="s">
        <v>412</v>
      </c>
      <c r="B263" s="49">
        <v>12.089242643511819</v>
      </c>
    </row>
    <row r="264" spans="1:2">
      <c r="A264" s="49" t="s">
        <v>85</v>
      </c>
      <c r="B264" s="49">
        <v>12.186999683844451</v>
      </c>
    </row>
    <row r="265" spans="1:2">
      <c r="A265" s="49" t="s">
        <v>159</v>
      </c>
      <c r="B265" s="49">
        <v>12.230484065597119</v>
      </c>
    </row>
    <row r="266" spans="1:2">
      <c r="A266" s="49" t="s">
        <v>361</v>
      </c>
      <c r="B266" s="49">
        <v>12.237329783966418</v>
      </c>
    </row>
    <row r="267" spans="1:2">
      <c r="A267" s="49" t="s">
        <v>181</v>
      </c>
      <c r="B267" s="49">
        <v>12.23763276111022</v>
      </c>
    </row>
    <row r="268" spans="1:2">
      <c r="A268" s="49" t="s">
        <v>483</v>
      </c>
      <c r="B268" s="49">
        <v>12.242418466751376</v>
      </c>
    </row>
    <row r="269" spans="1:2">
      <c r="A269" s="49" t="s">
        <v>157</v>
      </c>
      <c r="B269" s="49">
        <v>12.244479895580291</v>
      </c>
    </row>
    <row r="270" spans="1:2">
      <c r="A270" s="49" t="s">
        <v>259</v>
      </c>
      <c r="B270" s="49">
        <v>12.261099676565715</v>
      </c>
    </row>
    <row r="271" spans="1:2">
      <c r="A271" s="49" t="s">
        <v>141</v>
      </c>
      <c r="B271" s="49">
        <v>12.265872972083576</v>
      </c>
    </row>
    <row r="272" spans="1:2">
      <c r="A272" s="49" t="s">
        <v>146</v>
      </c>
      <c r="B272" s="49">
        <v>12.33705094197008</v>
      </c>
    </row>
    <row r="273" spans="1:2">
      <c r="A273" s="49" t="s">
        <v>373</v>
      </c>
      <c r="B273" s="49">
        <v>12.348019348934502</v>
      </c>
    </row>
    <row r="274" spans="1:2">
      <c r="A274" s="49" t="s">
        <v>444</v>
      </c>
      <c r="B274" s="49">
        <v>12.534741116051427</v>
      </c>
    </row>
    <row r="275" spans="1:2">
      <c r="A275" s="49" t="s">
        <v>204</v>
      </c>
      <c r="B275" s="49">
        <v>12.543862570421558</v>
      </c>
    </row>
    <row r="276" spans="1:2">
      <c r="A276" s="49" t="s">
        <v>272</v>
      </c>
      <c r="B276" s="49">
        <v>12.580161709304067</v>
      </c>
    </row>
    <row r="277" spans="1:2">
      <c r="A277" s="49" t="s">
        <v>414</v>
      </c>
      <c r="B277" s="49">
        <v>12.59078675830235</v>
      </c>
    </row>
    <row r="278" spans="1:2">
      <c r="A278" s="49" t="s">
        <v>224</v>
      </c>
      <c r="B278" s="49">
        <v>12.65975590937785</v>
      </c>
    </row>
    <row r="279" spans="1:2">
      <c r="A279" s="49" t="s">
        <v>226</v>
      </c>
      <c r="B279" s="49">
        <v>12.684089255396556</v>
      </c>
    </row>
    <row r="280" spans="1:2">
      <c r="A280" s="49" t="s">
        <v>530</v>
      </c>
      <c r="B280" s="49">
        <v>12.73785837720532</v>
      </c>
    </row>
    <row r="281" spans="1:2">
      <c r="A281" s="49" t="s">
        <v>417</v>
      </c>
      <c r="B281" s="49">
        <v>12.751931216429099</v>
      </c>
    </row>
    <row r="282" spans="1:2">
      <c r="A282" s="49" t="s">
        <v>481</v>
      </c>
      <c r="B282" s="49">
        <v>12.837593281361579</v>
      </c>
    </row>
    <row r="283" spans="1:2">
      <c r="A283" s="49" t="s">
        <v>398</v>
      </c>
      <c r="B283" s="49">
        <v>12.839851399346498</v>
      </c>
    </row>
    <row r="284" spans="1:2">
      <c r="A284" s="49" t="s">
        <v>515</v>
      </c>
      <c r="B284" s="49">
        <v>12.863067800383851</v>
      </c>
    </row>
    <row r="285" spans="1:2">
      <c r="A285" s="49" t="s">
        <v>387</v>
      </c>
      <c r="B285" s="49">
        <v>12.872148933547034</v>
      </c>
    </row>
    <row r="286" spans="1:2">
      <c r="A286" s="49" t="s">
        <v>214</v>
      </c>
      <c r="B286" s="49">
        <v>12.892439171883893</v>
      </c>
    </row>
    <row r="287" spans="1:2">
      <c r="A287" s="49" t="s">
        <v>358</v>
      </c>
      <c r="B287" s="49">
        <v>12.900024673081669</v>
      </c>
    </row>
    <row r="288" spans="1:2">
      <c r="A288" s="49" t="s">
        <v>320</v>
      </c>
      <c r="B288" s="49">
        <v>12.969106753812635</v>
      </c>
    </row>
    <row r="289" spans="1:2">
      <c r="A289" s="49" t="s">
        <v>173</v>
      </c>
      <c r="B289" s="49">
        <v>13.011082906440349</v>
      </c>
    </row>
    <row r="290" spans="1:2">
      <c r="A290" s="49" t="s">
        <v>114</v>
      </c>
      <c r="B290" s="49">
        <v>13.172502887502887</v>
      </c>
    </row>
    <row r="291" spans="1:2">
      <c r="A291" s="49" t="s">
        <v>212</v>
      </c>
      <c r="B291" s="49">
        <v>13.234337216970763</v>
      </c>
    </row>
    <row r="292" spans="1:2">
      <c r="A292" s="49" t="s">
        <v>76</v>
      </c>
      <c r="B292" s="49">
        <v>13.286708284562362</v>
      </c>
    </row>
    <row r="293" spans="1:2">
      <c r="A293" s="49" t="s">
        <v>573</v>
      </c>
      <c r="B293" s="49">
        <v>13.410608210188979</v>
      </c>
    </row>
    <row r="294" spans="1:2">
      <c r="A294" s="49" t="s">
        <v>536</v>
      </c>
      <c r="B294" s="49">
        <v>13.503979534137134</v>
      </c>
    </row>
    <row r="295" spans="1:2">
      <c r="A295" s="49" t="s">
        <v>153</v>
      </c>
      <c r="B295" s="49">
        <v>13.556298489317765</v>
      </c>
    </row>
    <row r="296" spans="1:2">
      <c r="A296" s="49" t="s">
        <v>585</v>
      </c>
      <c r="B296" s="49">
        <v>13.688446775469542</v>
      </c>
    </row>
    <row r="297" spans="1:2">
      <c r="A297" s="49" t="s">
        <v>512</v>
      </c>
      <c r="B297" s="49">
        <v>13.724951962668131</v>
      </c>
    </row>
    <row r="298" spans="1:2">
      <c r="A298" s="49" t="s">
        <v>304</v>
      </c>
      <c r="B298" s="49">
        <v>13.734567901234568</v>
      </c>
    </row>
    <row r="299" spans="1:2">
      <c r="A299" s="49" t="s">
        <v>84</v>
      </c>
      <c r="B299" s="49">
        <v>13.773007272956642</v>
      </c>
    </row>
    <row r="300" spans="1:2">
      <c r="A300" s="49" t="s">
        <v>270</v>
      </c>
      <c r="B300" s="49">
        <v>13.797572855609676</v>
      </c>
    </row>
    <row r="301" spans="1:2">
      <c r="A301" s="49" t="s">
        <v>471</v>
      </c>
      <c r="B301" s="49">
        <v>13.868613138686131</v>
      </c>
    </row>
    <row r="302" spans="1:2">
      <c r="A302" s="49" t="s">
        <v>73</v>
      </c>
      <c r="B302" s="49">
        <v>13.887128006522625</v>
      </c>
    </row>
    <row r="303" spans="1:2">
      <c r="A303" s="49" t="s">
        <v>206</v>
      </c>
      <c r="B303" s="49">
        <v>14.282757790879558</v>
      </c>
    </row>
    <row r="304" spans="1:2">
      <c r="A304" s="49" t="s">
        <v>461</v>
      </c>
      <c r="B304" s="49">
        <v>14.614261650758001</v>
      </c>
    </row>
    <row r="305" spans="1:2">
      <c r="A305" s="49" t="s">
        <v>70</v>
      </c>
      <c r="B305" s="49">
        <v>14.762445188406325</v>
      </c>
    </row>
    <row r="306" spans="1:2">
      <c r="A306" s="49" t="s">
        <v>579</v>
      </c>
      <c r="B306" s="49">
        <v>14.775804217450183</v>
      </c>
    </row>
    <row r="307" spans="1:2">
      <c r="A307" s="49" t="s">
        <v>191</v>
      </c>
      <c r="B307" s="49">
        <v>14.85227320473054</v>
      </c>
    </row>
    <row r="308" spans="1:2">
      <c r="A308" s="49" t="s">
        <v>313</v>
      </c>
      <c r="B308" s="49">
        <v>14.854631215930581</v>
      </c>
    </row>
    <row r="309" spans="1:2">
      <c r="A309" s="49" t="s">
        <v>195</v>
      </c>
      <c r="B309" s="49">
        <v>14.954800535556705</v>
      </c>
    </row>
    <row r="310" spans="1:2">
      <c r="A310" s="49" t="s">
        <v>491</v>
      </c>
      <c r="B310" s="49">
        <v>14.991183057869071</v>
      </c>
    </row>
    <row r="311" spans="1:2">
      <c r="A311" s="49" t="s">
        <v>584</v>
      </c>
      <c r="B311" s="49">
        <v>14.994280655838656</v>
      </c>
    </row>
    <row r="312" spans="1:2">
      <c r="A312" s="49" t="s">
        <v>389</v>
      </c>
      <c r="B312" s="49">
        <v>15.010792724382283</v>
      </c>
    </row>
    <row r="313" spans="1:2">
      <c r="A313" s="49" t="s">
        <v>65</v>
      </c>
      <c r="B313" s="49">
        <v>15.010863124629665</v>
      </c>
    </row>
    <row r="314" spans="1:2">
      <c r="A314" s="49" t="s">
        <v>514</v>
      </c>
      <c r="B314" s="49">
        <v>15.069293054668249</v>
      </c>
    </row>
    <row r="315" spans="1:2">
      <c r="A315" s="49" t="s">
        <v>367</v>
      </c>
      <c r="B315" s="49">
        <v>15.202389257063132</v>
      </c>
    </row>
    <row r="316" spans="1:2">
      <c r="A316" s="49" t="s">
        <v>109</v>
      </c>
      <c r="B316" s="49">
        <v>15.31293977340489</v>
      </c>
    </row>
    <row r="317" spans="1:2">
      <c r="A317" s="49" t="s">
        <v>288</v>
      </c>
      <c r="B317" s="49">
        <v>15.382381985661709</v>
      </c>
    </row>
    <row r="318" spans="1:2">
      <c r="A318" s="49" t="s">
        <v>253</v>
      </c>
      <c r="B318" s="49">
        <v>15.685032377428307</v>
      </c>
    </row>
    <row r="319" spans="1:2">
      <c r="A319" s="49" t="s">
        <v>522</v>
      </c>
      <c r="B319" s="49">
        <v>15.699972596304415</v>
      </c>
    </row>
    <row r="320" spans="1:2">
      <c r="A320" s="49" t="s">
        <v>158</v>
      </c>
      <c r="B320" s="49">
        <v>15.712332086821869</v>
      </c>
    </row>
    <row r="321" spans="1:2">
      <c r="A321" s="49" t="s">
        <v>503</v>
      </c>
      <c r="B321" s="49">
        <v>15.827767674703718</v>
      </c>
    </row>
    <row r="322" spans="1:2">
      <c r="A322" s="49" t="s">
        <v>583</v>
      </c>
      <c r="B322" s="49">
        <v>15.963525119060877</v>
      </c>
    </row>
    <row r="323" spans="1:2">
      <c r="A323" s="49" t="s">
        <v>368</v>
      </c>
      <c r="B323" s="49">
        <v>15.984354781790378</v>
      </c>
    </row>
    <row r="324" spans="1:2">
      <c r="A324" s="49" t="s">
        <v>571</v>
      </c>
      <c r="B324" s="49">
        <v>16.004291005834588</v>
      </c>
    </row>
    <row r="325" spans="1:2">
      <c r="A325" s="49" t="s">
        <v>263</v>
      </c>
      <c r="B325" s="49">
        <v>16.032763582151649</v>
      </c>
    </row>
    <row r="326" spans="1:2">
      <c r="A326" s="49" t="s">
        <v>549</v>
      </c>
      <c r="B326" s="49">
        <v>16.095977702164628</v>
      </c>
    </row>
    <row r="327" spans="1:2">
      <c r="A327" s="49" t="s">
        <v>298</v>
      </c>
      <c r="B327" s="49">
        <v>16.165102040816326</v>
      </c>
    </row>
    <row r="328" spans="1:2">
      <c r="A328" s="49" t="s">
        <v>225</v>
      </c>
      <c r="B328" s="49">
        <v>16.217853901408084</v>
      </c>
    </row>
    <row r="329" spans="1:2">
      <c r="A329" s="49" t="s">
        <v>469</v>
      </c>
      <c r="B329" s="49">
        <v>16.257569086073588</v>
      </c>
    </row>
    <row r="330" spans="1:2">
      <c r="A330" s="49" t="s">
        <v>492</v>
      </c>
      <c r="B330" s="49">
        <v>16.2804644434888</v>
      </c>
    </row>
    <row r="331" spans="1:2">
      <c r="A331" s="49" t="s">
        <v>335</v>
      </c>
      <c r="B331" s="49">
        <v>16.353436505585076</v>
      </c>
    </row>
    <row r="332" spans="1:2">
      <c r="A332" s="49" t="s">
        <v>331</v>
      </c>
      <c r="B332" s="49">
        <v>16.385135230948759</v>
      </c>
    </row>
    <row r="333" spans="1:2">
      <c r="A333" s="49" t="s">
        <v>395</v>
      </c>
      <c r="B333" s="49">
        <v>16.44379423639603</v>
      </c>
    </row>
    <row r="334" spans="1:2">
      <c r="A334" s="49" t="s">
        <v>519</v>
      </c>
      <c r="B334" s="49">
        <v>16.473508028662586</v>
      </c>
    </row>
    <row r="335" spans="1:2">
      <c r="A335" s="49" t="s">
        <v>200</v>
      </c>
      <c r="B335" s="49">
        <v>16.644368811881186</v>
      </c>
    </row>
    <row r="336" spans="1:2">
      <c r="A336" s="49" t="s">
        <v>143</v>
      </c>
      <c r="B336" s="49">
        <v>16.693956658132912</v>
      </c>
    </row>
    <row r="337" spans="1:2">
      <c r="A337" s="49" t="s">
        <v>32</v>
      </c>
      <c r="B337" s="49">
        <v>16.71820534943917</v>
      </c>
    </row>
    <row r="338" spans="1:2">
      <c r="A338" s="49" t="s">
        <v>217</v>
      </c>
      <c r="B338" s="49">
        <v>16.932547004334403</v>
      </c>
    </row>
    <row r="339" spans="1:2">
      <c r="A339" s="49" t="s">
        <v>542</v>
      </c>
      <c r="B339" s="49">
        <v>16.996725401528145</v>
      </c>
    </row>
    <row r="340" spans="1:2">
      <c r="A340" s="49" t="s">
        <v>355</v>
      </c>
      <c r="B340" s="49">
        <v>17.279447247203333</v>
      </c>
    </row>
    <row r="341" spans="1:2">
      <c r="A341" s="49" t="s">
        <v>282</v>
      </c>
      <c r="B341" s="49">
        <v>17.324027235738605</v>
      </c>
    </row>
    <row r="342" spans="1:2">
      <c r="A342" s="49" t="s">
        <v>537</v>
      </c>
      <c r="B342" s="49">
        <v>17.329412815360573</v>
      </c>
    </row>
    <row r="343" spans="1:2">
      <c r="A343" s="49" t="s">
        <v>119</v>
      </c>
      <c r="B343" s="49">
        <v>17.380196936542671</v>
      </c>
    </row>
    <row r="344" spans="1:2">
      <c r="A344" s="49" t="s">
        <v>127</v>
      </c>
      <c r="B344" s="49">
        <v>17.405063291139239</v>
      </c>
    </row>
    <row r="345" spans="1:2">
      <c r="A345" s="49" t="s">
        <v>568</v>
      </c>
      <c r="B345" s="49">
        <v>17.485060119519044</v>
      </c>
    </row>
    <row r="346" spans="1:2">
      <c r="A346" s="49" t="s">
        <v>79</v>
      </c>
      <c r="B346" s="49">
        <v>17.589239983951394</v>
      </c>
    </row>
    <row r="347" spans="1:2">
      <c r="A347" s="49" t="s">
        <v>228</v>
      </c>
      <c r="B347" s="49">
        <v>17.671358146067416</v>
      </c>
    </row>
    <row r="348" spans="1:2">
      <c r="A348" s="49" t="s">
        <v>330</v>
      </c>
      <c r="B348" s="49">
        <v>17.754704936559435</v>
      </c>
    </row>
    <row r="349" spans="1:2">
      <c r="A349" s="49" t="s">
        <v>185</v>
      </c>
      <c r="B349" s="49">
        <v>17.822992131154717</v>
      </c>
    </row>
    <row r="350" spans="1:2">
      <c r="A350" s="49" t="s">
        <v>68</v>
      </c>
      <c r="B350" s="49">
        <v>17.827892055104737</v>
      </c>
    </row>
    <row r="351" spans="1:2">
      <c r="A351" s="49" t="s">
        <v>418</v>
      </c>
      <c r="B351" s="49">
        <v>17.903791398171737</v>
      </c>
    </row>
    <row r="352" spans="1:2">
      <c r="A352" s="49" t="s">
        <v>521</v>
      </c>
      <c r="B352" s="49">
        <v>17.906264610258752</v>
      </c>
    </row>
    <row r="353" spans="1:2">
      <c r="A353" s="49" t="s">
        <v>260</v>
      </c>
      <c r="B353" s="49">
        <v>17.910447761194028</v>
      </c>
    </row>
    <row r="354" spans="1:2">
      <c r="A354" s="49" t="s">
        <v>603</v>
      </c>
      <c r="B354" s="49">
        <v>17.918390783891628</v>
      </c>
    </row>
    <row r="355" spans="1:2">
      <c r="A355" s="49" t="s">
        <v>431</v>
      </c>
      <c r="B355" s="49">
        <v>18.022365683434291</v>
      </c>
    </row>
    <row r="356" spans="1:2">
      <c r="A356" s="49" t="s">
        <v>39</v>
      </c>
      <c r="B356" s="49">
        <v>18.063255771058866</v>
      </c>
    </row>
    <row r="357" spans="1:2">
      <c r="A357" s="49" t="s">
        <v>134</v>
      </c>
      <c r="B357" s="49">
        <v>18.070416489172878</v>
      </c>
    </row>
    <row r="358" spans="1:2">
      <c r="A358" s="49" t="s">
        <v>285</v>
      </c>
      <c r="B358" s="49">
        <v>18.1242872330144</v>
      </c>
    </row>
    <row r="359" spans="1:2">
      <c r="A359" s="49" t="s">
        <v>362</v>
      </c>
      <c r="B359" s="49">
        <v>18.274332876151977</v>
      </c>
    </row>
    <row r="360" spans="1:2">
      <c r="A360" s="49" t="s">
        <v>577</v>
      </c>
      <c r="B360" s="49">
        <v>18.501037822878228</v>
      </c>
    </row>
    <row r="361" spans="1:2">
      <c r="A361" s="49" t="s">
        <v>155</v>
      </c>
      <c r="B361" s="49">
        <v>18.757543579583519</v>
      </c>
    </row>
    <row r="362" spans="1:2">
      <c r="A362" s="49" t="s">
        <v>442</v>
      </c>
      <c r="B362" s="49">
        <v>18.769580286251564</v>
      </c>
    </row>
    <row r="363" spans="1:2">
      <c r="A363" s="49" t="s">
        <v>517</v>
      </c>
      <c r="B363" s="49">
        <v>19.00832020997375</v>
      </c>
    </row>
    <row r="364" spans="1:2">
      <c r="A364" s="49" t="s">
        <v>210</v>
      </c>
      <c r="B364" s="49">
        <v>19.020717609968472</v>
      </c>
    </row>
    <row r="365" spans="1:2">
      <c r="A365" s="49" t="s">
        <v>505</v>
      </c>
      <c r="B365" s="49">
        <v>19.030746684566637</v>
      </c>
    </row>
    <row r="366" spans="1:2">
      <c r="A366" s="49" t="s">
        <v>382</v>
      </c>
      <c r="B366" s="49">
        <v>19.246990468729599</v>
      </c>
    </row>
    <row r="367" spans="1:2">
      <c r="A367" s="49" t="s">
        <v>257</v>
      </c>
      <c r="B367" s="49">
        <v>19.331010774183689</v>
      </c>
    </row>
    <row r="368" spans="1:2">
      <c r="A368" s="49" t="s">
        <v>69</v>
      </c>
      <c r="B368" s="49">
        <v>19.608176581089545</v>
      </c>
    </row>
    <row r="369" spans="1:2">
      <c r="A369" s="49" t="s">
        <v>37</v>
      </c>
      <c r="B369" s="49">
        <v>20.135689620150316</v>
      </c>
    </row>
    <row r="370" spans="1:2">
      <c r="A370" s="49" t="s">
        <v>121</v>
      </c>
      <c r="B370" s="49">
        <v>20.154074182941216</v>
      </c>
    </row>
    <row r="371" spans="1:2">
      <c r="A371" s="49" t="s">
        <v>248</v>
      </c>
      <c r="B371" s="49">
        <v>20.254246910345429</v>
      </c>
    </row>
    <row r="372" spans="1:2">
      <c r="A372" s="49" t="s">
        <v>91</v>
      </c>
      <c r="B372" s="49">
        <v>20.435271694214876</v>
      </c>
    </row>
    <row r="373" spans="1:2">
      <c r="A373" s="49" t="s">
        <v>221</v>
      </c>
      <c r="B373" s="49">
        <v>20.43714551189095</v>
      </c>
    </row>
    <row r="374" spans="1:2">
      <c r="A374" s="49" t="s">
        <v>111</v>
      </c>
      <c r="B374" s="49">
        <v>20.44404524284764</v>
      </c>
    </row>
    <row r="375" spans="1:2">
      <c r="A375" s="49" t="s">
        <v>101</v>
      </c>
      <c r="B375" s="49">
        <v>20.469197029020382</v>
      </c>
    </row>
    <row r="376" spans="1:2">
      <c r="A376" s="49" t="s">
        <v>541</v>
      </c>
      <c r="B376" s="49">
        <v>20.539467538533394</v>
      </c>
    </row>
    <row r="377" spans="1:2">
      <c r="A377" s="49" t="s">
        <v>409</v>
      </c>
      <c r="B377" s="49">
        <v>20.59469565648061</v>
      </c>
    </row>
    <row r="378" spans="1:2">
      <c r="A378" s="49" t="s">
        <v>532</v>
      </c>
      <c r="B378" s="49">
        <v>20.604090247452692</v>
      </c>
    </row>
    <row r="379" spans="1:2">
      <c r="A379" s="49" t="s">
        <v>538</v>
      </c>
      <c r="B379" s="49">
        <v>20.613256300466279</v>
      </c>
    </row>
    <row r="380" spans="1:2">
      <c r="A380" s="49" t="s">
        <v>544</v>
      </c>
      <c r="B380" s="49">
        <v>20.819267486419339</v>
      </c>
    </row>
    <row r="381" spans="1:2">
      <c r="A381" s="49" t="s">
        <v>533</v>
      </c>
      <c r="B381" s="49">
        <v>20.943783304581178</v>
      </c>
    </row>
    <row r="382" spans="1:2">
      <c r="A382" s="49" t="s">
        <v>187</v>
      </c>
      <c r="B382" s="49">
        <v>20.974100736803962</v>
      </c>
    </row>
    <row r="383" spans="1:2">
      <c r="A383" s="49" t="s">
        <v>177</v>
      </c>
      <c r="B383" s="49">
        <v>21.075590778097983</v>
      </c>
    </row>
    <row r="384" spans="1:2">
      <c r="A384" s="49" t="s">
        <v>509</v>
      </c>
      <c r="B384" s="49">
        <v>21.088589716462124</v>
      </c>
    </row>
    <row r="385" spans="1:2">
      <c r="A385" s="49" t="s">
        <v>422</v>
      </c>
      <c r="B385" s="49">
        <v>21.665392456676859</v>
      </c>
    </row>
    <row r="386" spans="1:2">
      <c r="A386" s="49" t="s">
        <v>129</v>
      </c>
      <c r="B386" s="49">
        <v>21.668514842448719</v>
      </c>
    </row>
    <row r="387" spans="1:2">
      <c r="A387" s="49" t="s">
        <v>137</v>
      </c>
      <c r="B387" s="49">
        <v>21.704537447979316</v>
      </c>
    </row>
    <row r="388" spans="1:2">
      <c r="A388" s="49" t="s">
        <v>126</v>
      </c>
      <c r="B388" s="49">
        <v>21.738482215644943</v>
      </c>
    </row>
    <row r="389" spans="1:2">
      <c r="A389" s="49" t="s">
        <v>496</v>
      </c>
      <c r="B389" s="49">
        <v>21.869031273836764</v>
      </c>
    </row>
    <row r="390" spans="1:2">
      <c r="A390" s="49" t="s">
        <v>142</v>
      </c>
      <c r="B390" s="49">
        <v>21.875474179353599</v>
      </c>
    </row>
    <row r="391" spans="1:2">
      <c r="A391" s="49" t="s">
        <v>219</v>
      </c>
      <c r="B391" s="49">
        <v>22.03453302750545</v>
      </c>
    </row>
    <row r="392" spans="1:2">
      <c r="A392" s="49" t="s">
        <v>90</v>
      </c>
      <c r="B392" s="49">
        <v>22.196098981077146</v>
      </c>
    </row>
    <row r="393" spans="1:2">
      <c r="A393" s="49" t="s">
        <v>493</v>
      </c>
      <c r="B393" s="49">
        <v>22.282743253280515</v>
      </c>
    </row>
    <row r="394" spans="1:2">
      <c r="A394" s="49" t="s">
        <v>144</v>
      </c>
      <c r="B394" s="49">
        <v>22.644493797735766</v>
      </c>
    </row>
    <row r="395" spans="1:2">
      <c r="A395" s="49" t="s">
        <v>326</v>
      </c>
      <c r="B395" s="49">
        <v>22.678828965691856</v>
      </c>
    </row>
    <row r="396" spans="1:2">
      <c r="A396" s="49" t="s">
        <v>528</v>
      </c>
      <c r="B396" s="49">
        <v>22.693822843822844</v>
      </c>
    </row>
    <row r="397" spans="1:2">
      <c r="A397" s="49" t="s">
        <v>33</v>
      </c>
      <c r="B397" s="49">
        <v>22.733891472868219</v>
      </c>
    </row>
    <row r="398" spans="1:2">
      <c r="A398" s="49" t="s">
        <v>154</v>
      </c>
      <c r="B398" s="49">
        <v>22.935981949298764</v>
      </c>
    </row>
    <row r="399" spans="1:2">
      <c r="A399" s="49" t="s">
        <v>183</v>
      </c>
      <c r="B399" s="49">
        <v>23.006326175275682</v>
      </c>
    </row>
    <row r="400" spans="1:2">
      <c r="A400" s="49" t="s">
        <v>460</v>
      </c>
      <c r="B400" s="49">
        <v>23.256907416383907</v>
      </c>
    </row>
    <row r="401" spans="1:2">
      <c r="A401" s="49" t="s">
        <v>424</v>
      </c>
      <c r="B401" s="49">
        <v>23.260759016856579</v>
      </c>
    </row>
    <row r="402" spans="1:2">
      <c r="A402" s="49" t="s">
        <v>264</v>
      </c>
      <c r="B402" s="49">
        <v>23.344183165423903</v>
      </c>
    </row>
    <row r="403" spans="1:2">
      <c r="A403" s="49" t="s">
        <v>179</v>
      </c>
      <c r="B403" s="49">
        <v>23.402800457404229</v>
      </c>
    </row>
    <row r="404" spans="1:2">
      <c r="A404" s="49" t="s">
        <v>58</v>
      </c>
      <c r="B404" s="49">
        <v>23.423895082515845</v>
      </c>
    </row>
    <row r="405" spans="1:2">
      <c r="A405" s="49" t="s">
        <v>513</v>
      </c>
      <c r="B405" s="49">
        <v>23.4515355220217</v>
      </c>
    </row>
    <row r="406" spans="1:2">
      <c r="A406" s="49" t="s">
        <v>523</v>
      </c>
      <c r="B406" s="49">
        <v>23.456706511481599</v>
      </c>
    </row>
    <row r="407" spans="1:2">
      <c r="A407" s="49" t="s">
        <v>310</v>
      </c>
      <c r="B407" s="49">
        <v>23.643651964070251</v>
      </c>
    </row>
    <row r="408" spans="1:2">
      <c r="A408" s="49" t="s">
        <v>502</v>
      </c>
      <c r="B408" s="49">
        <v>23.81063191881919</v>
      </c>
    </row>
    <row r="409" spans="1:2">
      <c r="A409" s="49" t="s">
        <v>235</v>
      </c>
      <c r="B409" s="49">
        <v>23.832151289590232</v>
      </c>
    </row>
    <row r="410" spans="1:2">
      <c r="A410" s="49" t="s">
        <v>140</v>
      </c>
      <c r="B410" s="49">
        <v>24.182275244993608</v>
      </c>
    </row>
    <row r="411" spans="1:2">
      <c r="A411" s="49" t="s">
        <v>302</v>
      </c>
      <c r="B411" s="49">
        <v>24.503482073768378</v>
      </c>
    </row>
    <row r="412" spans="1:2">
      <c r="A412" s="49" t="s">
        <v>67</v>
      </c>
      <c r="B412" s="49">
        <v>24.605648148148148</v>
      </c>
    </row>
    <row r="413" spans="1:2">
      <c r="A413" s="49" t="s">
        <v>128</v>
      </c>
      <c r="B413" s="49">
        <v>24.960908644677446</v>
      </c>
    </row>
    <row r="414" spans="1:2">
      <c r="A414" s="49" t="s">
        <v>89</v>
      </c>
      <c r="B414" s="49">
        <v>24.995187084337349</v>
      </c>
    </row>
    <row r="415" spans="1:2">
      <c r="A415" s="49" t="s">
        <v>234</v>
      </c>
      <c r="B415" s="49">
        <v>25.010401849459441</v>
      </c>
    </row>
    <row r="416" spans="1:2">
      <c r="A416" s="49" t="s">
        <v>269</v>
      </c>
      <c r="B416" s="49">
        <v>25.244533947065591</v>
      </c>
    </row>
    <row r="417" spans="1:2">
      <c r="A417" s="49" t="s">
        <v>281</v>
      </c>
      <c r="B417" s="49">
        <v>25.597886843899111</v>
      </c>
    </row>
    <row r="418" spans="1:2">
      <c r="A418" s="49" t="s">
        <v>439</v>
      </c>
      <c r="B418" s="49">
        <v>25.695966346790826</v>
      </c>
    </row>
    <row r="419" spans="1:2">
      <c r="A419" s="49" t="s">
        <v>562</v>
      </c>
      <c r="B419" s="49">
        <v>25.895254512269318</v>
      </c>
    </row>
    <row r="420" spans="1:2">
      <c r="A420" s="49" t="s">
        <v>415</v>
      </c>
      <c r="B420" s="49">
        <v>26.726537216828479</v>
      </c>
    </row>
    <row r="421" spans="1:2">
      <c r="A421" s="49" t="s">
        <v>397</v>
      </c>
      <c r="B421" s="49">
        <v>26.833411331936851</v>
      </c>
    </row>
    <row r="422" spans="1:2">
      <c r="A422" s="49" t="s">
        <v>40</v>
      </c>
      <c r="B422" s="49">
        <v>26.929045500754352</v>
      </c>
    </row>
    <row r="423" spans="1:2">
      <c r="A423" s="49" t="s">
        <v>510</v>
      </c>
      <c r="B423" s="49">
        <v>27.007051391350583</v>
      </c>
    </row>
    <row r="424" spans="1:2">
      <c r="A424" s="49" t="s">
        <v>596</v>
      </c>
      <c r="B424" s="49">
        <v>28.05274402523948</v>
      </c>
    </row>
    <row r="425" spans="1:2">
      <c r="A425" s="49" t="s">
        <v>464</v>
      </c>
      <c r="B425" s="49">
        <v>28.152888374113218</v>
      </c>
    </row>
    <row r="426" spans="1:2">
      <c r="A426" s="49" t="s">
        <v>557</v>
      </c>
      <c r="B426" s="49">
        <v>28.453416737749976</v>
      </c>
    </row>
    <row r="427" spans="1:2">
      <c r="A427" s="49" t="s">
        <v>567</v>
      </c>
      <c r="B427" s="49">
        <v>28.464726279715837</v>
      </c>
    </row>
    <row r="428" spans="1:2">
      <c r="A428" s="49" t="s">
        <v>323</v>
      </c>
      <c r="B428" s="49">
        <v>28.627968432085826</v>
      </c>
    </row>
    <row r="429" spans="1:2">
      <c r="A429" s="49" t="s">
        <v>467</v>
      </c>
      <c r="B429" s="49">
        <v>28.729697332933775</v>
      </c>
    </row>
    <row r="430" spans="1:2">
      <c r="A430" s="49" t="s">
        <v>348</v>
      </c>
      <c r="B430" s="49">
        <v>28.749598918201766</v>
      </c>
    </row>
    <row r="431" spans="1:2">
      <c r="A431" s="49" t="s">
        <v>357</v>
      </c>
      <c r="B431" s="49">
        <v>28.882421874999999</v>
      </c>
    </row>
    <row r="432" spans="1:2">
      <c r="A432" s="49" t="s">
        <v>307</v>
      </c>
      <c r="B432" s="49">
        <v>28.980118707940786</v>
      </c>
    </row>
    <row r="433" spans="1:2">
      <c r="A433" s="49" t="s">
        <v>531</v>
      </c>
      <c r="B433" s="49">
        <v>29.175493893822424</v>
      </c>
    </row>
    <row r="434" spans="1:2">
      <c r="A434" s="49" t="s">
        <v>97</v>
      </c>
      <c r="B434" s="49">
        <v>29.209872937052722</v>
      </c>
    </row>
    <row r="435" spans="1:2">
      <c r="A435" s="49" t="s">
        <v>174</v>
      </c>
      <c r="B435" s="49">
        <v>29.430278333137327</v>
      </c>
    </row>
    <row r="436" spans="1:2">
      <c r="A436" s="49" t="s">
        <v>133</v>
      </c>
      <c r="B436" s="49">
        <v>29.692657134346142</v>
      </c>
    </row>
    <row r="437" spans="1:2">
      <c r="A437" s="49" t="s">
        <v>227</v>
      </c>
      <c r="B437" s="49">
        <v>30.348721304873138</v>
      </c>
    </row>
    <row r="438" spans="1:2">
      <c r="A438" s="49" t="s">
        <v>560</v>
      </c>
      <c r="B438" s="49">
        <v>30.383432695324757</v>
      </c>
    </row>
    <row r="439" spans="1:2">
      <c r="A439" s="49" t="s">
        <v>485</v>
      </c>
      <c r="B439" s="49">
        <v>30.450380179721321</v>
      </c>
    </row>
    <row r="440" spans="1:2">
      <c r="A440" s="49" t="s">
        <v>95</v>
      </c>
      <c r="B440" s="49">
        <v>30.909528884152568</v>
      </c>
    </row>
    <row r="441" spans="1:2">
      <c r="A441" s="49" t="s">
        <v>186</v>
      </c>
      <c r="B441" s="49">
        <v>30.979624726602971</v>
      </c>
    </row>
    <row r="442" spans="1:2">
      <c r="A442" s="49" t="s">
        <v>152</v>
      </c>
      <c r="B442" s="49">
        <v>31.30529372804817</v>
      </c>
    </row>
    <row r="443" spans="1:2">
      <c r="A443" s="49" t="s">
        <v>470</v>
      </c>
      <c r="B443" s="49">
        <v>31.347962382445139</v>
      </c>
    </row>
    <row r="444" spans="1:2">
      <c r="A444" s="49" t="s">
        <v>110</v>
      </c>
      <c r="B444" s="49">
        <v>31.809849281458114</v>
      </c>
    </row>
    <row r="445" spans="1:2">
      <c r="A445" s="49" t="s">
        <v>287</v>
      </c>
      <c r="B445" s="49">
        <v>32.168855831618927</v>
      </c>
    </row>
    <row r="446" spans="1:2">
      <c r="A446" s="49" t="s">
        <v>384</v>
      </c>
      <c r="B446" s="49">
        <v>32.23923997707557</v>
      </c>
    </row>
    <row r="447" spans="1:2">
      <c r="A447" s="49" t="s">
        <v>98</v>
      </c>
      <c r="B447" s="49">
        <v>32.51984405168573</v>
      </c>
    </row>
    <row r="448" spans="1:2">
      <c r="A448" s="49" t="s">
        <v>196</v>
      </c>
      <c r="B448" s="49">
        <v>32.597289498580885</v>
      </c>
    </row>
    <row r="449" spans="1:2">
      <c r="A449" s="49" t="s">
        <v>205</v>
      </c>
      <c r="B449" s="49">
        <v>33.07659115426106</v>
      </c>
    </row>
    <row r="450" spans="1:2">
      <c r="A450" s="49" t="s">
        <v>198</v>
      </c>
      <c r="B450" s="49">
        <v>33.566145208202933</v>
      </c>
    </row>
    <row r="451" spans="1:2">
      <c r="A451" s="49" t="s">
        <v>151</v>
      </c>
      <c r="B451" s="49">
        <v>33.581009796533536</v>
      </c>
    </row>
    <row r="452" spans="1:2">
      <c r="A452" s="49" t="s">
        <v>475</v>
      </c>
      <c r="B452" s="49">
        <v>34.008259911894271</v>
      </c>
    </row>
    <row r="453" spans="1:2">
      <c r="A453" s="49" t="s">
        <v>230</v>
      </c>
      <c r="B453" s="49">
        <v>34.274748423361665</v>
      </c>
    </row>
    <row r="454" spans="1:2">
      <c r="A454" s="49" t="s">
        <v>440</v>
      </c>
      <c r="B454" s="49">
        <v>34.477431355181572</v>
      </c>
    </row>
    <row r="455" spans="1:2">
      <c r="A455" s="49" t="s">
        <v>455</v>
      </c>
      <c r="B455" s="49">
        <v>34.706360593017692</v>
      </c>
    </row>
    <row r="456" spans="1:2">
      <c r="A456" s="49" t="s">
        <v>125</v>
      </c>
      <c r="B456" s="49">
        <v>34.792088013257228</v>
      </c>
    </row>
    <row r="457" spans="1:2">
      <c r="A457" s="49" t="s">
        <v>404</v>
      </c>
      <c r="B457" s="49">
        <v>34.889953462907201</v>
      </c>
    </row>
    <row r="458" spans="1:2">
      <c r="A458" s="49" t="s">
        <v>484</v>
      </c>
      <c r="B458" s="49">
        <v>35.105627945661212</v>
      </c>
    </row>
    <row r="459" spans="1:2">
      <c r="A459" s="49" t="s">
        <v>172</v>
      </c>
      <c r="B459" s="49">
        <v>35.474740416540904</v>
      </c>
    </row>
    <row r="460" spans="1:2">
      <c r="A460" s="49" t="s">
        <v>336</v>
      </c>
      <c r="B460" s="49">
        <v>35.510251995617466</v>
      </c>
    </row>
    <row r="461" spans="1:2">
      <c r="A461" s="49" t="s">
        <v>453</v>
      </c>
      <c r="B461" s="49">
        <v>36.057237464522231</v>
      </c>
    </row>
    <row r="462" spans="1:2">
      <c r="A462" s="49" t="s">
        <v>457</v>
      </c>
      <c r="B462" s="49">
        <v>36.177780402600007</v>
      </c>
    </row>
    <row r="463" spans="1:2">
      <c r="A463" s="49" t="s">
        <v>268</v>
      </c>
      <c r="B463" s="49">
        <v>36.272809678206606</v>
      </c>
    </row>
    <row r="464" spans="1:2">
      <c r="A464" s="49" t="s">
        <v>600</v>
      </c>
      <c r="B464" s="49">
        <v>36.541694072937219</v>
      </c>
    </row>
    <row r="465" spans="1:2">
      <c r="A465" s="49" t="s">
        <v>526</v>
      </c>
      <c r="B465" s="49">
        <v>36.706654577233998</v>
      </c>
    </row>
    <row r="466" spans="1:2">
      <c r="A466" s="49" t="s">
        <v>580</v>
      </c>
      <c r="B466" s="49">
        <v>37.062074903142488</v>
      </c>
    </row>
    <row r="467" spans="1:2">
      <c r="A467" s="49" t="s">
        <v>277</v>
      </c>
      <c r="B467" s="49">
        <v>37.590157063958671</v>
      </c>
    </row>
    <row r="468" spans="1:2">
      <c r="A468" s="49" t="s">
        <v>552</v>
      </c>
      <c r="B468" s="49">
        <v>38.237736200316483</v>
      </c>
    </row>
    <row r="469" spans="1:2">
      <c r="A469" s="49" t="s">
        <v>309</v>
      </c>
      <c r="B469" s="49">
        <v>38.957366071428574</v>
      </c>
    </row>
    <row r="470" spans="1:2">
      <c r="A470" s="49" t="s">
        <v>518</v>
      </c>
      <c r="B470" s="49">
        <v>39.089544330625223</v>
      </c>
    </row>
    <row r="471" spans="1:2">
      <c r="A471" s="49" t="s">
        <v>176</v>
      </c>
      <c r="B471" s="49">
        <v>39.266640577965084</v>
      </c>
    </row>
    <row r="472" spans="1:2">
      <c r="A472" s="49" t="s">
        <v>327</v>
      </c>
      <c r="B472" s="49">
        <v>39.450037319762508</v>
      </c>
    </row>
    <row r="473" spans="1:2">
      <c r="A473" s="49" t="s">
        <v>476</v>
      </c>
      <c r="B473" s="49">
        <v>39.840122048183197</v>
      </c>
    </row>
    <row r="474" spans="1:2">
      <c r="A474" s="49" t="s">
        <v>386</v>
      </c>
      <c r="B474" s="49">
        <v>39.924712044888636</v>
      </c>
    </row>
    <row r="475" spans="1:2">
      <c r="A475" s="49" t="s">
        <v>390</v>
      </c>
      <c r="B475" s="49">
        <v>40.581730330932629</v>
      </c>
    </row>
    <row r="476" spans="1:2">
      <c r="A476" s="49" t="s">
        <v>375</v>
      </c>
      <c r="B476" s="49">
        <v>41.14047799286255</v>
      </c>
    </row>
    <row r="477" spans="1:2">
      <c r="A477" s="49" t="s">
        <v>57</v>
      </c>
      <c r="B477" s="49">
        <v>41.63582331066889</v>
      </c>
    </row>
    <row r="478" spans="1:2">
      <c r="A478" s="49" t="s">
        <v>328</v>
      </c>
      <c r="B478" s="49">
        <v>42.360233451082792</v>
      </c>
    </row>
    <row r="479" spans="1:2">
      <c r="A479" s="49" t="s">
        <v>525</v>
      </c>
      <c r="B479" s="49">
        <v>42.579456817968236</v>
      </c>
    </row>
    <row r="480" spans="1:2">
      <c r="A480" s="49" t="s">
        <v>370</v>
      </c>
      <c r="B480" s="49">
        <v>42.854609335787181</v>
      </c>
    </row>
    <row r="481" spans="1:2">
      <c r="A481" s="49" t="s">
        <v>51</v>
      </c>
      <c r="B481" s="49">
        <v>43.779528267915019</v>
      </c>
    </row>
    <row r="482" spans="1:2">
      <c r="A482" s="49" t="s">
        <v>376</v>
      </c>
      <c r="B482" s="49">
        <v>44.016838460933194</v>
      </c>
    </row>
    <row r="483" spans="1:2">
      <c r="A483" s="49" t="s">
        <v>48</v>
      </c>
      <c r="B483" s="49">
        <v>44.24045283806344</v>
      </c>
    </row>
    <row r="484" spans="1:2">
      <c r="A484" s="49" t="s">
        <v>94</v>
      </c>
      <c r="B484" s="49">
        <v>44.361250813893442</v>
      </c>
    </row>
    <row r="485" spans="1:2">
      <c r="A485" s="49" t="s">
        <v>117</v>
      </c>
      <c r="B485" s="49">
        <v>44.966338993148646</v>
      </c>
    </row>
    <row r="486" spans="1:2">
      <c r="A486" s="49" t="s">
        <v>366</v>
      </c>
      <c r="B486" s="49">
        <v>45.117142203234664</v>
      </c>
    </row>
    <row r="487" spans="1:2">
      <c r="A487" s="49" t="s">
        <v>232</v>
      </c>
      <c r="B487" s="49">
        <v>45.270456538009192</v>
      </c>
    </row>
    <row r="488" spans="1:2">
      <c r="A488" s="49" t="s">
        <v>102</v>
      </c>
      <c r="B488" s="49">
        <v>45.795807422266805</v>
      </c>
    </row>
    <row r="489" spans="1:2">
      <c r="A489" s="49" t="s">
        <v>38</v>
      </c>
      <c r="B489" s="49">
        <v>45.968468468468465</v>
      </c>
    </row>
    <row r="490" spans="1:2">
      <c r="A490" s="49" t="s">
        <v>290</v>
      </c>
      <c r="B490" s="49">
        <v>46.049188906331764</v>
      </c>
    </row>
    <row r="491" spans="1:2">
      <c r="A491" s="49" t="s">
        <v>297</v>
      </c>
      <c r="B491" s="49">
        <v>46.171011636010142</v>
      </c>
    </row>
    <row r="492" spans="1:2">
      <c r="A492" s="49" t="s">
        <v>99</v>
      </c>
      <c r="B492" s="49">
        <v>46.198742246726397</v>
      </c>
    </row>
    <row r="493" spans="1:2">
      <c r="A493" s="49" t="s">
        <v>82</v>
      </c>
      <c r="B493" s="49">
        <v>46.673760549641635</v>
      </c>
    </row>
    <row r="494" spans="1:2">
      <c r="A494" s="49" t="s">
        <v>566</v>
      </c>
      <c r="B494" s="49">
        <v>46.862638243308226</v>
      </c>
    </row>
    <row r="495" spans="1:2">
      <c r="A495" s="49" t="s">
        <v>356</v>
      </c>
      <c r="B495" s="49">
        <v>47.487382183034356</v>
      </c>
    </row>
    <row r="496" spans="1:2">
      <c r="A496" s="49" t="s">
        <v>524</v>
      </c>
      <c r="B496" s="49">
        <v>47.611918509320724</v>
      </c>
    </row>
    <row r="497" spans="1:2">
      <c r="A497" s="49" t="s">
        <v>405</v>
      </c>
      <c r="B497" s="49">
        <v>47.93808049535604</v>
      </c>
    </row>
    <row r="498" spans="1:2">
      <c r="A498" s="49" t="s">
        <v>535</v>
      </c>
      <c r="B498" s="49">
        <v>48.592899000344708</v>
      </c>
    </row>
    <row r="499" spans="1:2">
      <c r="A499" s="49" t="s">
        <v>209</v>
      </c>
      <c r="B499" s="49">
        <v>49.036802915438777</v>
      </c>
    </row>
    <row r="500" spans="1:2">
      <c r="A500" s="49" t="s">
        <v>293</v>
      </c>
      <c r="B500" s="49">
        <v>49.44384507498112</v>
      </c>
    </row>
    <row r="501" spans="1:2">
      <c r="A501" s="49" t="s">
        <v>421</v>
      </c>
      <c r="B501" s="49">
        <v>49.446115834605045</v>
      </c>
    </row>
    <row r="502" spans="1:2">
      <c r="A502" s="49" t="s">
        <v>148</v>
      </c>
      <c r="B502" s="49">
        <v>49.52067171671078</v>
      </c>
    </row>
    <row r="503" spans="1:2">
      <c r="A503" s="49" t="s">
        <v>468</v>
      </c>
      <c r="B503" s="49">
        <v>49.907087868330237</v>
      </c>
    </row>
    <row r="504" spans="1:2">
      <c r="A504" s="49" t="s">
        <v>463</v>
      </c>
      <c r="B504" s="49">
        <v>49.981842636180225</v>
      </c>
    </row>
    <row r="505" spans="1:2">
      <c r="A505" s="49" t="s">
        <v>312</v>
      </c>
      <c r="B505" s="49">
        <v>50.662499176406008</v>
      </c>
    </row>
    <row r="506" spans="1:2">
      <c r="A506" s="49" t="s">
        <v>393</v>
      </c>
      <c r="B506" s="49">
        <v>51.707508864234242</v>
      </c>
    </row>
    <row r="507" spans="1:2">
      <c r="A507" s="49" t="s">
        <v>239</v>
      </c>
      <c r="B507" s="49">
        <v>51.929601488602884</v>
      </c>
    </row>
    <row r="508" spans="1:2">
      <c r="A508" s="49" t="s">
        <v>341</v>
      </c>
      <c r="B508" s="49">
        <v>52.489563611373597</v>
      </c>
    </row>
    <row r="509" spans="1:2">
      <c r="A509" s="49" t="s">
        <v>120</v>
      </c>
      <c r="B509" s="49">
        <v>53.240193644488578</v>
      </c>
    </row>
    <row r="510" spans="1:2">
      <c r="A510" s="49" t="s">
        <v>118</v>
      </c>
      <c r="B510" s="49">
        <v>53.466320194384451</v>
      </c>
    </row>
    <row r="511" spans="1:2">
      <c r="A511" s="49" t="s">
        <v>136</v>
      </c>
      <c r="B511" s="49">
        <v>58.58265014299333</v>
      </c>
    </row>
    <row r="512" spans="1:2">
      <c r="A512" s="49" t="s">
        <v>180</v>
      </c>
      <c r="B512" s="49">
        <v>59.018430740449979</v>
      </c>
    </row>
    <row r="513" spans="1:2">
      <c r="A513" s="49" t="s">
        <v>334</v>
      </c>
      <c r="B513" s="49">
        <v>59.106502463054184</v>
      </c>
    </row>
    <row r="514" spans="1:2">
      <c r="A514" s="49" t="s">
        <v>553</v>
      </c>
      <c r="B514" s="49">
        <v>59.289583426752166</v>
      </c>
    </row>
    <row r="515" spans="1:2">
      <c r="A515" s="49" t="s">
        <v>303</v>
      </c>
      <c r="B515" s="49">
        <v>59.631032983415118</v>
      </c>
    </row>
    <row r="516" spans="1:2">
      <c r="A516" s="49" t="s">
        <v>561</v>
      </c>
      <c r="B516" s="49">
        <v>61.582343830665977</v>
      </c>
    </row>
    <row r="517" spans="1:2">
      <c r="A517" s="49" t="s">
        <v>145</v>
      </c>
      <c r="B517" s="49">
        <v>61.91126151532243</v>
      </c>
    </row>
    <row r="518" spans="1:2">
      <c r="A518" s="49" t="s">
        <v>340</v>
      </c>
      <c r="B518" s="49">
        <v>63.494117647058822</v>
      </c>
    </row>
    <row r="519" spans="1:2">
      <c r="A519" s="49" t="s">
        <v>258</v>
      </c>
      <c r="B519" s="49">
        <v>63.751459100296309</v>
      </c>
    </row>
    <row r="520" spans="1:2">
      <c r="A520" s="49" t="s">
        <v>413</v>
      </c>
      <c r="B520" s="49">
        <v>67.928602288800306</v>
      </c>
    </row>
    <row r="521" spans="1:2">
      <c r="A521" s="49" t="s">
        <v>576</v>
      </c>
      <c r="B521" s="49">
        <v>68.028822944767853</v>
      </c>
    </row>
    <row r="522" spans="1:2">
      <c r="A522" s="49" t="s">
        <v>139</v>
      </c>
      <c r="B522" s="49">
        <v>68.66657998365406</v>
      </c>
    </row>
    <row r="523" spans="1:2">
      <c r="A523" s="49" t="s">
        <v>262</v>
      </c>
      <c r="B523" s="49">
        <v>70.600882671329842</v>
      </c>
    </row>
    <row r="524" spans="1:2">
      <c r="A524" s="49" t="s">
        <v>72</v>
      </c>
      <c r="B524" s="49">
        <v>70.686231016355137</v>
      </c>
    </row>
    <row r="525" spans="1:2">
      <c r="A525" s="49" t="s">
        <v>123</v>
      </c>
      <c r="B525" s="49">
        <v>73.147023086269741</v>
      </c>
    </row>
    <row r="526" spans="1:2">
      <c r="A526" s="49" t="s">
        <v>105</v>
      </c>
      <c r="B526" s="49">
        <v>75.222189722259486</v>
      </c>
    </row>
    <row r="527" spans="1:2">
      <c r="A527" s="49" t="s">
        <v>64</v>
      </c>
      <c r="B527" s="49">
        <v>79.340161981258362</v>
      </c>
    </row>
    <row r="528" spans="1:2">
      <c r="A528" s="49" t="s">
        <v>474</v>
      </c>
      <c r="B528" s="49">
        <v>84.822554953806943</v>
      </c>
    </row>
    <row r="529" spans="1:2">
      <c r="A529" s="49" t="s">
        <v>96</v>
      </c>
      <c r="B529" s="49">
        <v>85.205020271388392</v>
      </c>
    </row>
    <row r="530" spans="1:2">
      <c r="A530" s="49" t="s">
        <v>54</v>
      </c>
      <c r="B530" s="49">
        <v>85.326675121538784</v>
      </c>
    </row>
    <row r="531" spans="1:2">
      <c r="A531" s="49" t="s">
        <v>107</v>
      </c>
      <c r="B531" s="49">
        <v>85.819641475367547</v>
      </c>
    </row>
    <row r="532" spans="1:2">
      <c r="A532" s="49" t="s">
        <v>338</v>
      </c>
      <c r="B532" s="49">
        <v>86.332480195003043</v>
      </c>
    </row>
    <row r="533" spans="1:2">
      <c r="A533" s="49" t="s">
        <v>339</v>
      </c>
      <c r="B533" s="49">
        <v>87.012382171072503</v>
      </c>
    </row>
    <row r="534" spans="1:2">
      <c r="A534" s="49" t="s">
        <v>150</v>
      </c>
      <c r="B534" s="49">
        <v>87.925823542962448</v>
      </c>
    </row>
    <row r="535" spans="1:2">
      <c r="A535" s="49" t="s">
        <v>59</v>
      </c>
      <c r="B535" s="49">
        <v>89.134456264775409</v>
      </c>
    </row>
    <row r="536" spans="1:2">
      <c r="A536" s="49" t="s">
        <v>156</v>
      </c>
      <c r="B536" s="49">
        <v>89.147629247281628</v>
      </c>
    </row>
    <row r="537" spans="1:2">
      <c r="A537" s="49" t="s">
        <v>56</v>
      </c>
      <c r="B537" s="49">
        <v>94.511223203026475</v>
      </c>
    </row>
    <row r="538" spans="1:2">
      <c r="A538" s="49" t="s">
        <v>295</v>
      </c>
      <c r="B538" s="49">
        <v>94.997456102252286</v>
      </c>
    </row>
    <row r="539" spans="1:2">
      <c r="A539" s="49" t="s">
        <v>305</v>
      </c>
      <c r="B539" s="49">
        <v>95.915428288630352</v>
      </c>
    </row>
    <row r="540" spans="1:2">
      <c r="A540" s="49" t="s">
        <v>436</v>
      </c>
      <c r="B540" s="49">
        <v>96.773947484230604</v>
      </c>
    </row>
    <row r="541" spans="1:2">
      <c r="A541" s="49" t="s">
        <v>550</v>
      </c>
      <c r="B541" s="49">
        <v>113.46877878062259</v>
      </c>
    </row>
    <row r="542" spans="1:2">
      <c r="A542" s="49" t="s">
        <v>383</v>
      </c>
      <c r="B542" s="49">
        <v>122.10749271908922</v>
      </c>
    </row>
    <row r="543" spans="1:2">
      <c r="A543" s="49" t="s">
        <v>437</v>
      </c>
      <c r="B543" s="49">
        <v>124.27125092039597</v>
      </c>
    </row>
    <row r="544" spans="1:2">
      <c r="A544" s="49" t="s">
        <v>88</v>
      </c>
      <c r="B544" s="49">
        <v>126.28415651058371</v>
      </c>
    </row>
    <row r="545" spans="1:2">
      <c r="A545" s="49" t="s">
        <v>116</v>
      </c>
      <c r="B545" s="49">
        <v>128.98487105637767</v>
      </c>
    </row>
    <row r="546" spans="1:2">
      <c r="A546" s="49" t="s">
        <v>486</v>
      </c>
      <c r="B546" s="49">
        <v>131.82114467727072</v>
      </c>
    </row>
    <row r="547" spans="1:2">
      <c r="A547" s="49" t="s">
        <v>280</v>
      </c>
      <c r="B547" s="49">
        <v>138.00524738740404</v>
      </c>
    </row>
    <row r="548" spans="1:2">
      <c r="A548" s="49" t="s">
        <v>489</v>
      </c>
      <c r="B548" s="49">
        <v>139.79987735077677</v>
      </c>
    </row>
    <row r="549" spans="1:2">
      <c r="A549" s="49" t="s">
        <v>458</v>
      </c>
      <c r="B549" s="49">
        <v>143.42178841309823</v>
      </c>
    </row>
    <row r="550" spans="1:2">
      <c r="A550" s="49" t="s">
        <v>190</v>
      </c>
      <c r="B550" s="49">
        <v>149.48453786958282</v>
      </c>
    </row>
    <row r="551" spans="1:2">
      <c r="A551" s="49" t="s">
        <v>112</v>
      </c>
      <c r="B551" s="49">
        <v>157.05561982868068</v>
      </c>
    </row>
    <row r="552" spans="1:2">
      <c r="A552" s="49" t="s">
        <v>377</v>
      </c>
      <c r="B552" s="49">
        <v>169.40129567622654</v>
      </c>
    </row>
    <row r="553" spans="1:2">
      <c r="A553" s="49" t="s">
        <v>473</v>
      </c>
      <c r="B553" s="49">
        <v>169.75416791156258</v>
      </c>
    </row>
    <row r="554" spans="1:2">
      <c r="A554" s="49" t="s">
        <v>545</v>
      </c>
      <c r="B554" s="49">
        <v>173.45904115231474</v>
      </c>
    </row>
    <row r="555" spans="1:2">
      <c r="A555" s="49" t="s">
        <v>369</v>
      </c>
      <c r="B555" s="49">
        <v>176.22550902804457</v>
      </c>
    </row>
    <row r="556" spans="1:2">
      <c r="A556" s="49" t="s">
        <v>500</v>
      </c>
      <c r="B556" s="49">
        <v>189.99551269841268</v>
      </c>
    </row>
    <row r="557" spans="1:2">
      <c r="A557" s="49" t="s">
        <v>147</v>
      </c>
      <c r="B557" s="49">
        <v>214.56112800663533</v>
      </c>
    </row>
    <row r="558" spans="1:2">
      <c r="A558" s="49" t="s">
        <v>122</v>
      </c>
      <c r="B558" s="49">
        <v>250.16366398958107</v>
      </c>
    </row>
    <row r="559" spans="1:2">
      <c r="A559" s="49" t="s">
        <v>301</v>
      </c>
      <c r="B559" s="49">
        <v>256.43826883361766</v>
      </c>
    </row>
    <row r="560" spans="1:2">
      <c r="A560" s="49" t="s">
        <v>160</v>
      </c>
      <c r="B560" s="49">
        <v>285.05121840472225</v>
      </c>
    </row>
    <row r="561" spans="1:2">
      <c r="A561" s="49" t="s">
        <v>168</v>
      </c>
      <c r="B561" s="49">
        <v>399.8970064148254</v>
      </c>
    </row>
  </sheetData>
  <mergeCells count="3">
    <mergeCell ref="D31:K31"/>
    <mergeCell ref="A2:H2"/>
    <mergeCell ref="A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P36"/>
  <sheetViews>
    <sheetView tabSelected="1" topLeftCell="A19" zoomScale="80" zoomScaleNormal="80" workbookViewId="0">
      <selection activeCell="D45" sqref="D45"/>
    </sheetView>
  </sheetViews>
  <sheetFormatPr baseColWidth="10" defaultRowHeight="15"/>
  <cols>
    <col min="1" max="1" width="57.85546875" bestFit="1" customWidth="1"/>
    <col min="2" max="2" width="29" bestFit="1" customWidth="1"/>
    <col min="3" max="3" width="16.85546875" bestFit="1" customWidth="1"/>
    <col min="4" max="4" width="16.5703125" customWidth="1"/>
  </cols>
  <sheetData>
    <row r="1" spans="1:16" ht="17.25" customHeight="1">
      <c r="A1" s="71" t="s">
        <v>822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6">
      <c r="A2" s="69" t="s">
        <v>626</v>
      </c>
      <c r="B2" s="95"/>
      <c r="C2" s="95"/>
      <c r="D2" s="95"/>
      <c r="E2" s="95"/>
      <c r="F2" s="66"/>
      <c r="G2" s="66"/>
      <c r="H2" s="66"/>
      <c r="I2" s="66"/>
      <c r="J2" s="66"/>
      <c r="K2" s="66"/>
    </row>
    <row r="3" spans="1:16" ht="20.25" customHeight="1">
      <c r="A3" s="4"/>
      <c r="B3" s="1"/>
      <c r="C3" s="1"/>
    </row>
    <row r="4" spans="1:16" ht="45" customHeight="1">
      <c r="A4" s="3" t="s">
        <v>20</v>
      </c>
      <c r="B4" s="47" t="s">
        <v>720</v>
      </c>
      <c r="C4" s="47" t="s">
        <v>620</v>
      </c>
      <c r="D4" s="48" t="s">
        <v>821</v>
      </c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>
      <c r="A5" t="s">
        <v>605</v>
      </c>
      <c r="B5" s="47">
        <v>0.08</v>
      </c>
      <c r="C5" s="47">
        <v>0.17</v>
      </c>
      <c r="D5" s="49">
        <v>7.0000000000000007E-2</v>
      </c>
      <c r="F5" s="5"/>
    </row>
    <row r="6" spans="1:16">
      <c r="A6" t="s">
        <v>611</v>
      </c>
      <c r="B6" s="49">
        <v>0.06</v>
      </c>
      <c r="C6" s="49">
        <v>0.09</v>
      </c>
      <c r="D6" s="49">
        <v>0.05</v>
      </c>
    </row>
    <row r="7" spans="1:16">
      <c r="A7" t="s">
        <v>612</v>
      </c>
      <c r="B7" s="49">
        <v>0.08</v>
      </c>
      <c r="C7" s="49">
        <v>0.1</v>
      </c>
      <c r="D7" s="49">
        <v>7.0000000000000007E-2</v>
      </c>
    </row>
    <row r="8" spans="1:16">
      <c r="A8" t="s">
        <v>613</v>
      </c>
      <c r="B8" s="49">
        <v>0.24</v>
      </c>
      <c r="C8" s="49">
        <v>0.24</v>
      </c>
      <c r="D8" s="49">
        <v>0.19</v>
      </c>
    </row>
    <row r="9" spans="1:16">
      <c r="A9" s="2" t="s">
        <v>614</v>
      </c>
      <c r="B9" s="49">
        <v>0.19</v>
      </c>
      <c r="C9" s="49">
        <v>0.18</v>
      </c>
      <c r="D9" s="49">
        <v>0.19</v>
      </c>
    </row>
    <row r="10" spans="1:16">
      <c r="A10" t="s">
        <v>615</v>
      </c>
      <c r="B10" s="49">
        <v>0.13</v>
      </c>
      <c r="C10" s="49">
        <v>0.09</v>
      </c>
      <c r="D10" s="49">
        <v>0.12</v>
      </c>
    </row>
    <row r="11" spans="1:16">
      <c r="A11" t="s">
        <v>616</v>
      </c>
      <c r="B11" s="49">
        <v>7.0000000000000007E-2</v>
      </c>
      <c r="C11" s="49">
        <v>7.0000000000000007E-2</v>
      </c>
      <c r="D11" s="49">
        <v>0.13</v>
      </c>
    </row>
    <row r="12" spans="1:16">
      <c r="A12" s="2" t="s">
        <v>604</v>
      </c>
      <c r="B12" s="47">
        <v>0.14000000000000001</v>
      </c>
      <c r="C12" s="47">
        <v>7.0000000000000007E-2</v>
      </c>
      <c r="D12" s="49">
        <v>0.16</v>
      </c>
      <c r="F12" s="3"/>
    </row>
    <row r="36" spans="7:16">
      <c r="G36" s="94"/>
      <c r="H36" s="94"/>
      <c r="I36" s="94"/>
      <c r="J36" s="94"/>
      <c r="K36" s="94"/>
      <c r="L36" s="94"/>
      <c r="M36" s="94"/>
      <c r="N36" s="94"/>
      <c r="O36" s="94"/>
      <c r="P36" s="94"/>
    </row>
  </sheetData>
  <mergeCells count="3">
    <mergeCell ref="G36:P36"/>
    <mergeCell ref="A1:K1"/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Sommaire</vt:lpstr>
      <vt:lpstr>Tab1 dossier par enveloppe</vt:lpstr>
      <vt:lpstr>G1 repartition par enveloppe</vt:lpstr>
      <vt:lpstr>Tab2 renovation par bâtiment</vt:lpstr>
      <vt:lpstr>G2 Repartition par région</vt:lpstr>
      <vt:lpstr>C1 batiment scolaire depart</vt:lpstr>
      <vt:lpstr>C2 euro habitant département</vt:lpstr>
      <vt:lpstr>C3 subvention habitant aire</vt:lpstr>
      <vt:lpstr>G3 répartition aire attraction</vt:lpstr>
      <vt:lpstr>T3 repartition travaux</vt:lpstr>
      <vt:lpstr>G4 répartition gain energie bat</vt:lpstr>
      <vt:lpstr>G5 gain energétique tx sub trav</vt:lpstr>
      <vt:lpstr>Tab4 eco energie enveloppe</vt:lpstr>
      <vt:lpstr>Tab5 eco energie DSIL</vt:lpstr>
      <vt:lpstr>Tab6 eco energie DRI</vt:lpstr>
      <vt:lpstr>Tab7 eco energie DSID</vt:lpstr>
      <vt:lpstr>C4 efficience energetique euro</vt:lpstr>
      <vt:lpstr>C5 montant économisé par année </vt:lpstr>
      <vt:lpstr>C6 subvention département</vt:lpstr>
      <vt:lpstr>C7 nb année rembourser sub</vt:lpstr>
      <vt:lpstr>C8 nb année rembourser trv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Morgane ...</dc:creator>
  <cp:lastModifiedBy>Morgane Ramis </cp:lastModifiedBy>
  <dcterms:created xsi:type="dcterms:W3CDTF">2022-07-07T20:01:41Z</dcterms:created>
  <dcterms:modified xsi:type="dcterms:W3CDTF">2022-12-16T11:31:06Z</dcterms:modified>
</cp:coreProperties>
</file>