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backupHD Sissi\Montout\Plan de Relance 2023\Corrections avant impression\Fichier Excel Plan Relance 2024\"/>
    </mc:Choice>
  </mc:AlternateContent>
  <bookViews>
    <workbookView xWindow="0" yWindow="0" windowWidth="38400" windowHeight="17270" firstSheet="8" activeTab="9"/>
  </bookViews>
  <sheets>
    <sheet name="Sommaire" sheetId="43" r:id="rId1"/>
    <sheet name="Graphique 1" sheetId="18" r:id="rId2"/>
    <sheet name="Graphique 2" sheetId="25" r:id="rId3"/>
    <sheet name="Graphique 3" sheetId="1" r:id="rId4"/>
    <sheet name="Graphique 4" sheetId="8" r:id="rId5"/>
    <sheet name="Tableau 1" sheetId="16" r:id="rId6"/>
    <sheet name="Graphique 5" sheetId="13" r:id="rId7"/>
    <sheet name="Graphique 6" sheetId="14" r:id="rId8"/>
    <sheet name="Graphique 7" sheetId="15" r:id="rId9"/>
    <sheet name="Graphique 8 " sheetId="44" r:id="rId10"/>
    <sheet name="Graphique 9" sheetId="2" r:id="rId11"/>
    <sheet name="Tableau 2" sheetId="3" r:id="rId12"/>
    <sheet name="Tableau 3" sheetId="4" r:id="rId13"/>
    <sheet name="Graph 10" sheetId="28" r:id="rId14"/>
    <sheet name="Carte 1" sheetId="29" r:id="rId15"/>
    <sheet name="Graph 11" sheetId="30" r:id="rId16"/>
    <sheet name="Graph 12" sheetId="31" r:id="rId17"/>
    <sheet name="Graph 13" sheetId="32" r:id="rId18"/>
    <sheet name="Graph 14" sheetId="33" r:id="rId19"/>
    <sheet name="Graph 15" sheetId="34" r:id="rId20"/>
    <sheet name="Graph 16" sheetId="35" r:id="rId21"/>
    <sheet name="Graph 17" sheetId="36" r:id="rId22"/>
    <sheet name="Graph 18" sheetId="37" r:id="rId23"/>
    <sheet name="Graph 19" sheetId="38" r:id="rId24"/>
    <sheet name="Graph 20" sheetId="39" r:id="rId25"/>
  </sheets>
  <externalReferences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<sst xmlns="http://schemas.openxmlformats.org/spreadsheetml/2006/main" count="888" uniqueCount="783">
  <si>
    <t>Total</t>
  </si>
  <si>
    <t>Projets territoriaux</t>
  </si>
  <si>
    <t xml:space="preserve">Relocalisation </t>
  </si>
  <si>
    <t>Aéronautique et automobile</t>
  </si>
  <si>
    <t>Taux d'engagement</t>
  </si>
  <si>
    <t>Part non engagé</t>
  </si>
  <si>
    <t/>
  </si>
  <si>
    <t>Aéronautique</t>
  </si>
  <si>
    <t>Automobile</t>
  </si>
  <si>
    <t>(Re)localisation</t>
  </si>
  <si>
    <t>10% - 25%</t>
  </si>
  <si>
    <t>25% - 50%</t>
  </si>
  <si>
    <t>50% - 75%</t>
  </si>
  <si>
    <t>&gt; 75%</t>
  </si>
  <si>
    <t>&lt; 10%</t>
  </si>
  <si>
    <t>Fourchettes de subventions</t>
  </si>
  <si>
    <t>Proportions</t>
  </si>
  <si>
    <t>&lt;5</t>
  </si>
  <si>
    <t>5 à 10</t>
  </si>
  <si>
    <t>10 à 50</t>
  </si>
  <si>
    <t>50 à 100</t>
  </si>
  <si>
    <t>100 à 250</t>
  </si>
  <si>
    <t>&gt;= 250</t>
  </si>
  <si>
    <t>Tranche d'effectif</t>
  </si>
  <si>
    <t>Part des entreprises</t>
  </si>
  <si>
    <t>Part des subventions</t>
  </si>
  <si>
    <t>Agroalimentaire</t>
  </si>
  <si>
    <t>Autres</t>
  </si>
  <si>
    <t>Autres industries</t>
  </si>
  <si>
    <t>Commerce</t>
  </si>
  <si>
    <t>Construction</t>
  </si>
  <si>
    <t>Fabrication de machines</t>
  </si>
  <si>
    <t>Fabrication de matériels de transport</t>
  </si>
  <si>
    <t>Fabrication de produits informatiques</t>
  </si>
  <si>
    <t>Fabrication de textiles, cuir, …</t>
  </si>
  <si>
    <t>Fabrication d'équipements électriques</t>
  </si>
  <si>
    <t>Industrie chimique</t>
  </si>
  <si>
    <t>Industrie pharmaceutique</t>
  </si>
  <si>
    <t>Métallurgie, produits métalliques</t>
  </si>
  <si>
    <t>Produits en caoutchouc, plastique</t>
  </si>
  <si>
    <t>Services aux entreprises</t>
  </si>
  <si>
    <t>Travail du bois, papeterie</t>
  </si>
  <si>
    <t>PME</t>
  </si>
  <si>
    <t>Proportions des subventions (en %)</t>
  </si>
  <si>
    <t>Déciles de baisse de VA en %</t>
  </si>
  <si>
    <t>2023-T2</t>
  </si>
  <si>
    <t>2023-T1</t>
  </si>
  <si>
    <t>2022-T4</t>
  </si>
  <si>
    <t>2022-T3</t>
  </si>
  <si>
    <t>2022-T2</t>
  </si>
  <si>
    <t>2022-T1</t>
  </si>
  <si>
    <t>2021-T4</t>
  </si>
  <si>
    <t>2021-T3</t>
  </si>
  <si>
    <t>2021-T2</t>
  </si>
  <si>
    <t>2021-T1</t>
  </si>
  <si>
    <t>2020-T4</t>
  </si>
  <si>
    <t>2020-T3</t>
  </si>
  <si>
    <t>2020-T2</t>
  </si>
  <si>
    <t>2020-T1</t>
  </si>
  <si>
    <t>2019-T4</t>
  </si>
  <si>
    <t>2019-T3</t>
  </si>
  <si>
    <t>2019-T2</t>
  </si>
  <si>
    <t>2019-T1</t>
  </si>
  <si>
    <t>2018-T4</t>
  </si>
  <si>
    <t>2018-T3</t>
  </si>
  <si>
    <t>2018-T2</t>
  </si>
  <si>
    <t>2018-T1</t>
  </si>
  <si>
    <t>2017-T4</t>
  </si>
  <si>
    <t>2017-T3</t>
  </si>
  <si>
    <t>2017-T2</t>
  </si>
  <si>
    <t>2017-T1</t>
  </si>
  <si>
    <t xml:space="preserve">Graphique 1 – Évolution de l’emploi dans les secteurs industriels entre 2017 et 2023 (indice 100, quatrième trimestre 2019) </t>
  </si>
  <si>
    <t>Sommaire</t>
  </si>
  <si>
    <t>Graphique 3 – Engagements du dispositif de Soutien à l’investissement et la modernisation de l’industrie (en % des enveloppes financières)</t>
  </si>
  <si>
    <t>Graphique 4 – Répartition des subventions et des bénéficiaires par taille</t>
  </si>
  <si>
    <t>Source : planderelance.gouv.fr, AAP soutien aux investissements industriels (DGE)</t>
  </si>
  <si>
    <t>Graphique 5 – Répartition des bénéficiaires par secteur (en nombre de bénéficiaires)</t>
  </si>
  <si>
    <t>Graphique 6 – Répartition des bénéficiaires par secteur (en millions d’euros)</t>
  </si>
  <si>
    <t>Sources : AAP Soutien à l’investissement et la modernisation de l’industrie (DGE), FARE (Insee), calculs France Stratégie</t>
  </si>
  <si>
    <t>Graphique 9 – Répartition des subventions par montant accordé (en % du montant total)</t>
  </si>
  <si>
    <t>Tableau 2 – Montant des subventions par mesure (en nombre de projets sélectionnés)</t>
  </si>
  <si>
    <t>Tableau 3 – Taux de subvention par mesure (en nombre de projets sélectionnés)</t>
  </si>
  <si>
    <t>Graphique 7 – Répartition des subventions par décile de baisse d’activité entre 2019 et 2020 (en % du montant total)</t>
  </si>
  <si>
    <t>Graphique 8 – Évolution de la sélectivité  des appels à projets du dispositif de Soutien à l’investissement et la modernisation de l’industrie au cours des trois dernières relèves de dossiers</t>
  </si>
  <si>
    <t>Graphique 2 – Vue d'ensemble des mesures du dispositif « Soutien à l’investissement et la modernisation de l’industrie »</t>
  </si>
  <si>
    <t xml:space="preserve">Source : DGE  </t>
  </si>
  <si>
    <t>Autre</t>
  </si>
  <si>
    <t>TPE/PME</t>
  </si>
  <si>
    <t>ETI</t>
  </si>
  <si>
    <t>Secteur</t>
  </si>
  <si>
    <t>Bastia</t>
  </si>
  <si>
    <t>9402</t>
  </si>
  <si>
    <t>Ajaccio</t>
  </si>
  <si>
    <t>9401</t>
  </si>
  <si>
    <t>Toulon</t>
  </si>
  <si>
    <t>9318</t>
  </si>
  <si>
    <t>Sainte-Maxime</t>
  </si>
  <si>
    <t>9317</t>
  </si>
  <si>
    <t>Orange</t>
  </si>
  <si>
    <t>9316</t>
  </si>
  <si>
    <t>Nice</t>
  </si>
  <si>
    <t>9315</t>
  </si>
  <si>
    <t>Martigues-Salon</t>
  </si>
  <si>
    <t>9313</t>
  </si>
  <si>
    <t>Marseille</t>
  </si>
  <si>
    <t>9312</t>
  </si>
  <si>
    <t>Manosque</t>
  </si>
  <si>
    <t>9311</t>
  </si>
  <si>
    <t>Gap</t>
  </si>
  <si>
    <t>9310</t>
  </si>
  <si>
    <t>Fréjus</t>
  </si>
  <si>
    <t>9309</t>
  </si>
  <si>
    <t>Draguignan</t>
  </si>
  <si>
    <t>9308</t>
  </si>
  <si>
    <t>Digne-les-Bains</t>
  </si>
  <si>
    <t>9307</t>
  </si>
  <si>
    <t>Cavaillon</t>
  </si>
  <si>
    <t>9306</t>
  </si>
  <si>
    <t>Carpentras</t>
  </si>
  <si>
    <t>9305</t>
  </si>
  <si>
    <t>Cannes</t>
  </si>
  <si>
    <t>9304</t>
  </si>
  <si>
    <t>Brignoles</t>
  </si>
  <si>
    <t>9303</t>
  </si>
  <si>
    <t>Briançon</t>
  </si>
  <si>
    <t>9302</t>
  </si>
  <si>
    <t>Aix-en-Provence</t>
  </si>
  <si>
    <t>9301</t>
  </si>
  <si>
    <t>Voiron</t>
  </si>
  <si>
    <t>8435</t>
  </si>
  <si>
    <t>Villefranche-sur-Saône</t>
  </si>
  <si>
    <t>8434</t>
  </si>
  <si>
    <t>Vienne-Annonay</t>
  </si>
  <si>
    <t>8433</t>
  </si>
  <si>
    <t>Vichy</t>
  </si>
  <si>
    <t>8432</t>
  </si>
  <si>
    <t>Valence</t>
  </si>
  <si>
    <t>8431</t>
  </si>
  <si>
    <t>Tarare</t>
  </si>
  <si>
    <t>8430</t>
  </si>
  <si>
    <t>Saint Flour</t>
  </si>
  <si>
    <t>8429</t>
  </si>
  <si>
    <t>Saint Etienne</t>
  </si>
  <si>
    <t>8428</t>
  </si>
  <si>
    <t>Romans sur Isère</t>
  </si>
  <si>
    <t>8427</t>
  </si>
  <si>
    <t>Roanne</t>
  </si>
  <si>
    <t>8426</t>
  </si>
  <si>
    <t>Oyonnax</t>
  </si>
  <si>
    <t>8425</t>
  </si>
  <si>
    <t>Moulins</t>
  </si>
  <si>
    <t>8424</t>
  </si>
  <si>
    <t>Montluçon</t>
  </si>
  <si>
    <t>8423</t>
  </si>
  <si>
    <t>Montélimar</t>
  </si>
  <si>
    <t>8422</t>
  </si>
  <si>
    <t>Lyon</t>
  </si>
  <si>
    <t>8421</t>
  </si>
  <si>
    <t>Les Sources de la Loire</t>
  </si>
  <si>
    <t>8420</t>
  </si>
  <si>
    <t>Le Puy en Velay</t>
  </si>
  <si>
    <t>8419</t>
  </si>
  <si>
    <t>Le Mont Blanc</t>
  </si>
  <si>
    <t>8418</t>
  </si>
  <si>
    <t>Le Livradois</t>
  </si>
  <si>
    <t>8417</t>
  </si>
  <si>
    <t>Le Genevois Français</t>
  </si>
  <si>
    <t>8416</t>
  </si>
  <si>
    <t>Le Chablais</t>
  </si>
  <si>
    <t>8415</t>
  </si>
  <si>
    <t>La Vallée de l'Arve</t>
  </si>
  <si>
    <t>8414</t>
  </si>
  <si>
    <t>La Tarentaise</t>
  </si>
  <si>
    <t>8413</t>
  </si>
  <si>
    <t>La Plaine du Forez</t>
  </si>
  <si>
    <t>8412</t>
  </si>
  <si>
    <t>La Maurienne</t>
  </si>
  <si>
    <t>8411</t>
  </si>
  <si>
    <t>Issoire</t>
  </si>
  <si>
    <t>8410</t>
  </si>
  <si>
    <t>Grenoble</t>
  </si>
  <si>
    <t>8409</t>
  </si>
  <si>
    <t>Clermont-Ferrand</t>
  </si>
  <si>
    <t>8408</t>
  </si>
  <si>
    <t>Chambéry</t>
  </si>
  <si>
    <t>8407</t>
  </si>
  <si>
    <t>Bourgoin-Jallieu</t>
  </si>
  <si>
    <t>8406</t>
  </si>
  <si>
    <t>Bourg en Bresse</t>
  </si>
  <si>
    <t>8405</t>
  </si>
  <si>
    <t>Belley</t>
  </si>
  <si>
    <t>8404</t>
  </si>
  <si>
    <t>Aurillac</t>
  </si>
  <si>
    <t>8403</t>
  </si>
  <si>
    <t>Aubenas</t>
  </si>
  <si>
    <t>8402</t>
  </si>
  <si>
    <t>Annecy</t>
  </si>
  <si>
    <t>8401</t>
  </si>
  <si>
    <t>Toulouse</t>
  </si>
  <si>
    <t>7625</t>
  </si>
  <si>
    <t>Tarbes-Lourdes</t>
  </si>
  <si>
    <t>7624</t>
  </si>
  <si>
    <t>Sète</t>
  </si>
  <si>
    <t>7623</t>
  </si>
  <si>
    <t>Saint-Gaudens</t>
  </si>
  <si>
    <t>7622</t>
  </si>
  <si>
    <t>Rodez</t>
  </si>
  <si>
    <t>7621</t>
  </si>
  <si>
    <t>Perpignan</t>
  </si>
  <si>
    <t>7620</t>
  </si>
  <si>
    <t>Nord-du-Lot</t>
  </si>
  <si>
    <t>7619</t>
  </si>
  <si>
    <t>Nîmes</t>
  </si>
  <si>
    <t>7618</t>
  </si>
  <si>
    <t>Narbonne</t>
  </si>
  <si>
    <t>7617</t>
  </si>
  <si>
    <t>Montpellier</t>
  </si>
  <si>
    <t>7616</t>
  </si>
  <si>
    <t>Montauban</t>
  </si>
  <si>
    <t>7615</t>
  </si>
  <si>
    <t>Millau</t>
  </si>
  <si>
    <t>7614</t>
  </si>
  <si>
    <t>Mende</t>
  </si>
  <si>
    <t>7613</t>
  </si>
  <si>
    <t>Foix-Pamiers</t>
  </si>
  <si>
    <t>7612</t>
  </si>
  <si>
    <t>Figeac-Villefranche</t>
  </si>
  <si>
    <t>7611</t>
  </si>
  <si>
    <t>Castres-Mazamet</t>
  </si>
  <si>
    <t>7610</t>
  </si>
  <si>
    <t>Castelsarrasin-Moissac</t>
  </si>
  <si>
    <t>7609</t>
  </si>
  <si>
    <t>Carcassonne-Limoux</t>
  </si>
  <si>
    <t>7608</t>
  </si>
  <si>
    <t>Cahors</t>
  </si>
  <si>
    <t>7607</t>
  </si>
  <si>
    <t>Béziers</t>
  </si>
  <si>
    <t>7606</t>
  </si>
  <si>
    <t>Bagnols-sur-Cèze</t>
  </si>
  <si>
    <t>7605</t>
  </si>
  <si>
    <t>Auch</t>
  </si>
  <si>
    <t>7604</t>
  </si>
  <si>
    <t>Alès-Le Vigan</t>
  </si>
  <si>
    <t>7603</t>
  </si>
  <si>
    <t>Albi</t>
  </si>
  <si>
    <t>7602</t>
  </si>
  <si>
    <t>Agde-Pézenas</t>
  </si>
  <si>
    <t>7601</t>
  </si>
  <si>
    <t>Villeneuve-sur-Lot</t>
  </si>
  <si>
    <t>7532</t>
  </si>
  <si>
    <t>Tulle</t>
  </si>
  <si>
    <t>7531</t>
  </si>
  <si>
    <t>Thouars</t>
  </si>
  <si>
    <t>7530</t>
  </si>
  <si>
    <t>Sarlat-La-Canéda</t>
  </si>
  <si>
    <t>7529</t>
  </si>
  <si>
    <t>Saintes</t>
  </si>
  <si>
    <t>7528</t>
  </si>
  <si>
    <t>Saint-Junien</t>
  </si>
  <si>
    <t>7527</t>
  </si>
  <si>
    <t>Royan</t>
  </si>
  <si>
    <t>7526</t>
  </si>
  <si>
    <t>Rochefort</t>
  </si>
  <si>
    <t>7525</t>
  </si>
  <si>
    <t>Poitiers</t>
  </si>
  <si>
    <t>7524</t>
  </si>
  <si>
    <t>Périgueux</t>
  </si>
  <si>
    <t>7523</t>
  </si>
  <si>
    <t>Pau</t>
  </si>
  <si>
    <t>7522</t>
  </si>
  <si>
    <t>Oloron-Sainte-Marie</t>
  </si>
  <si>
    <t>7521</t>
  </si>
  <si>
    <t>Niort</t>
  </si>
  <si>
    <t>7520</t>
  </si>
  <si>
    <t>Mont-de-Marsan</t>
  </si>
  <si>
    <t>7519</t>
  </si>
  <si>
    <t>Marmande</t>
  </si>
  <si>
    <t>7518</t>
  </si>
  <si>
    <t>Limoges</t>
  </si>
  <si>
    <t>7517</t>
  </si>
  <si>
    <t>Libourne</t>
  </si>
  <si>
    <t>7516</t>
  </si>
  <si>
    <t>Lesparre-Médoc</t>
  </si>
  <si>
    <t>7515</t>
  </si>
  <si>
    <t>Langon</t>
  </si>
  <si>
    <t>7514</t>
  </si>
  <si>
    <t>La Teste-de-Buch</t>
  </si>
  <si>
    <t>7513</t>
  </si>
  <si>
    <t>La Rochelle</t>
  </si>
  <si>
    <t>7512</t>
  </si>
  <si>
    <t>Guéret</t>
  </si>
  <si>
    <t>7511</t>
  </si>
  <si>
    <t>Dax</t>
  </si>
  <si>
    <t>7510</t>
  </si>
  <si>
    <t>Cognac</t>
  </si>
  <si>
    <t>7509</t>
  </si>
  <si>
    <t>Châtellerault</t>
  </si>
  <si>
    <t>7508</t>
  </si>
  <si>
    <t>Brive-la-Gaillarde</t>
  </si>
  <si>
    <t>7507</t>
  </si>
  <si>
    <t>Bressuire</t>
  </si>
  <si>
    <t>7506</t>
  </si>
  <si>
    <t>Bordeaux</t>
  </si>
  <si>
    <t>7505</t>
  </si>
  <si>
    <t>Bergerac</t>
  </si>
  <si>
    <t>7504</t>
  </si>
  <si>
    <t>Bayonne</t>
  </si>
  <si>
    <t>7503</t>
  </si>
  <si>
    <t>Angoulême</t>
  </si>
  <si>
    <t>7502</t>
  </si>
  <si>
    <t>Agen</t>
  </si>
  <si>
    <t>7501</t>
  </si>
  <si>
    <t>Vitré</t>
  </si>
  <si>
    <t>5319</t>
  </si>
  <si>
    <t>Vannes</t>
  </si>
  <si>
    <t>5318</t>
  </si>
  <si>
    <t>Saint-Malo</t>
  </si>
  <si>
    <t>5317</t>
  </si>
  <si>
    <t>Saint-Brieuc</t>
  </si>
  <si>
    <t>5316</t>
  </si>
  <si>
    <t>Rennes</t>
  </si>
  <si>
    <t>5315</t>
  </si>
  <si>
    <t>Quimperlé</t>
  </si>
  <si>
    <t>5314</t>
  </si>
  <si>
    <t>Quimper</t>
  </si>
  <si>
    <t>5313</t>
  </si>
  <si>
    <t>Pontivy-Loudéac</t>
  </si>
  <si>
    <t>5312</t>
  </si>
  <si>
    <t>Ploërmel</t>
  </si>
  <si>
    <t>5311</t>
  </si>
  <si>
    <t>Morlaix</t>
  </si>
  <si>
    <t>5310</t>
  </si>
  <si>
    <t>Lorient</t>
  </si>
  <si>
    <t>5309</t>
  </si>
  <si>
    <t>Lannion</t>
  </si>
  <si>
    <t>5308</t>
  </si>
  <si>
    <t>Lamballe-Armor</t>
  </si>
  <si>
    <t>5307</t>
  </si>
  <si>
    <t>Guingamp</t>
  </si>
  <si>
    <t>5306</t>
  </si>
  <si>
    <t>Fougères</t>
  </si>
  <si>
    <t>5305</t>
  </si>
  <si>
    <t>Dinan</t>
  </si>
  <si>
    <t>5304</t>
  </si>
  <si>
    <t>Carhaix-Plouguer</t>
  </si>
  <si>
    <t>5303</t>
  </si>
  <si>
    <t>Brest</t>
  </si>
  <si>
    <t>5302</t>
  </si>
  <si>
    <t>Auray</t>
  </si>
  <si>
    <t>5301</t>
  </si>
  <si>
    <t>Segré-en-Anjou Bleu</t>
  </si>
  <si>
    <t>5221</t>
  </si>
  <si>
    <t>Saumur</t>
  </si>
  <si>
    <t>5220</t>
  </si>
  <si>
    <t>Saint-Nazaire</t>
  </si>
  <si>
    <t>5219</t>
  </si>
  <si>
    <t>Sablé-sur-Sarthe</t>
  </si>
  <si>
    <t>5218</t>
  </si>
  <si>
    <t>Pornic</t>
  </si>
  <si>
    <t>5217</t>
  </si>
  <si>
    <t>Nantes</t>
  </si>
  <si>
    <t>5216</t>
  </si>
  <si>
    <t>Mayenne</t>
  </si>
  <si>
    <t>5215</t>
  </si>
  <si>
    <t>Les Sables-d'Olonne</t>
  </si>
  <si>
    <t>5214</t>
  </si>
  <si>
    <t>Les Herbiers-Montaigu</t>
  </si>
  <si>
    <t>5213</t>
  </si>
  <si>
    <t>Le Mans</t>
  </si>
  <si>
    <t>5212</t>
  </si>
  <si>
    <t>Laval</t>
  </si>
  <si>
    <t>5211</t>
  </si>
  <si>
    <t>La Roche-sur-Yon</t>
  </si>
  <si>
    <t>5210</t>
  </si>
  <si>
    <t>La Flèche</t>
  </si>
  <si>
    <t>5209</t>
  </si>
  <si>
    <t>La Ferté-Bernard</t>
  </si>
  <si>
    <t>5208</t>
  </si>
  <si>
    <t>Fontenay-le-Comte</t>
  </si>
  <si>
    <t>5207</t>
  </si>
  <si>
    <t>Cholet</t>
  </si>
  <si>
    <t>5206</t>
  </si>
  <si>
    <t>Châteaubriant</t>
  </si>
  <si>
    <t>5205</t>
  </si>
  <si>
    <t>Château-Gontier</t>
  </si>
  <si>
    <t>5204</t>
  </si>
  <si>
    <t>Challans</t>
  </si>
  <si>
    <t>5203</t>
  </si>
  <si>
    <t>Angers</t>
  </si>
  <si>
    <t>5202</t>
  </si>
  <si>
    <t>Ancenis</t>
  </si>
  <si>
    <t>5201</t>
  </si>
  <si>
    <t>Vitry-le-François Saint-Dizier</t>
  </si>
  <si>
    <t>4427</t>
  </si>
  <si>
    <t>Verdun</t>
  </si>
  <si>
    <t>4426</t>
  </si>
  <si>
    <t>Troyes</t>
  </si>
  <si>
    <t>4425</t>
  </si>
  <si>
    <t>Thionville</t>
  </si>
  <si>
    <t>4424</t>
  </si>
  <si>
    <t>Strasbourg</t>
  </si>
  <si>
    <t>4423</t>
  </si>
  <si>
    <t>Sélestat</t>
  </si>
  <si>
    <t>4422</t>
  </si>
  <si>
    <t>Sedan</t>
  </si>
  <si>
    <t>4421</t>
  </si>
  <si>
    <t>Sarreguemines</t>
  </si>
  <si>
    <t>4420</t>
  </si>
  <si>
    <t>Sarrebourg</t>
  </si>
  <si>
    <t>4419</t>
  </si>
  <si>
    <t>Saint-Louis</t>
  </si>
  <si>
    <t>4418</t>
  </si>
  <si>
    <t>Saint-Dié-des-Vosges</t>
  </si>
  <si>
    <t>4417</t>
  </si>
  <si>
    <t>Saint-Avold</t>
  </si>
  <si>
    <t>4416</t>
  </si>
  <si>
    <t>Romilly-sur-Seine</t>
  </si>
  <si>
    <t>4415</t>
  </si>
  <si>
    <t>Remiremont</t>
  </si>
  <si>
    <t>4414</t>
  </si>
  <si>
    <t>Reims</t>
  </si>
  <si>
    <t>4413</t>
  </si>
  <si>
    <t>Nancy</t>
  </si>
  <si>
    <t>4412</t>
  </si>
  <si>
    <t>Mulhouse</t>
  </si>
  <si>
    <t>4411</t>
  </si>
  <si>
    <t>Metz</t>
  </si>
  <si>
    <t>4410</t>
  </si>
  <si>
    <t>Haguenau</t>
  </si>
  <si>
    <t>4409</t>
  </si>
  <si>
    <t>Forbach</t>
  </si>
  <si>
    <t>4408</t>
  </si>
  <si>
    <t>Épinal</t>
  </si>
  <si>
    <t>4407</t>
  </si>
  <si>
    <t>Épernay</t>
  </si>
  <si>
    <t>4406</t>
  </si>
  <si>
    <t>Colmar</t>
  </si>
  <si>
    <t>4405</t>
  </si>
  <si>
    <t>Chaumont</t>
  </si>
  <si>
    <t>4404</t>
  </si>
  <si>
    <t>Charleville-Mézières</t>
  </si>
  <si>
    <t>4403</t>
  </si>
  <si>
    <t>Châlons-en-Champagne</t>
  </si>
  <si>
    <t>4402</t>
  </si>
  <si>
    <t>Bar-le-Duc</t>
  </si>
  <si>
    <t>4401</t>
  </si>
  <si>
    <t>Valenciennes</t>
  </si>
  <si>
    <t>3222</t>
  </si>
  <si>
    <t>Soissons</t>
  </si>
  <si>
    <t>3221</t>
  </si>
  <si>
    <t>Saint-Quentin</t>
  </si>
  <si>
    <t>3220</t>
  </si>
  <si>
    <t>Saint-Omer</t>
  </si>
  <si>
    <t>3219</t>
  </si>
  <si>
    <t>Roubaix-Tourcoing</t>
  </si>
  <si>
    <t>3218</t>
  </si>
  <si>
    <t>Maubeuge</t>
  </si>
  <si>
    <t>3217</t>
  </si>
  <si>
    <t>Lille</t>
  </si>
  <si>
    <t>3216</t>
  </si>
  <si>
    <t>Lens</t>
  </si>
  <si>
    <t>3215</t>
  </si>
  <si>
    <t>Laon</t>
  </si>
  <si>
    <t>3214</t>
  </si>
  <si>
    <t>Dunkerque</t>
  </si>
  <si>
    <t>3213</t>
  </si>
  <si>
    <t>Douai</t>
  </si>
  <si>
    <t>3212</t>
  </si>
  <si>
    <t>Creil</t>
  </si>
  <si>
    <t>3211</t>
  </si>
  <si>
    <t>Compiègne</t>
  </si>
  <si>
    <t>3210</t>
  </si>
  <si>
    <t>Château-Thierry</t>
  </si>
  <si>
    <t>3209</t>
  </si>
  <si>
    <t>Cambrai</t>
  </si>
  <si>
    <t>3208</t>
  </si>
  <si>
    <t>Calais</t>
  </si>
  <si>
    <t>3207</t>
  </si>
  <si>
    <t>Boulogne-sur-Mer</t>
  </si>
  <si>
    <t>3206</t>
  </si>
  <si>
    <t>Béthune</t>
  </si>
  <si>
    <t>3205</t>
  </si>
  <si>
    <t>Berck</t>
  </si>
  <si>
    <t>3204</t>
  </si>
  <si>
    <t>Arras</t>
  </si>
  <si>
    <t>3203</t>
  </si>
  <si>
    <t>Amiens</t>
  </si>
  <si>
    <t>3202</t>
  </si>
  <si>
    <t>Abbeville</t>
  </si>
  <si>
    <t>3201</t>
  </si>
  <si>
    <t>Yvetot-Vallée du Commerce</t>
  </si>
  <si>
    <t>2819</t>
  </si>
  <si>
    <t>Vire Normandie</t>
  </si>
  <si>
    <t>2818</t>
  </si>
  <si>
    <t>Vernon-Gisors</t>
  </si>
  <si>
    <t>2817</t>
  </si>
  <si>
    <t>Saint-Lô</t>
  </si>
  <si>
    <t>2816</t>
  </si>
  <si>
    <t>Rouen</t>
  </si>
  <si>
    <t>2815</t>
  </si>
  <si>
    <t>Lisieux</t>
  </si>
  <si>
    <t>2814</t>
  </si>
  <si>
    <t>Le Havre</t>
  </si>
  <si>
    <t>2813</t>
  </si>
  <si>
    <t>L'Aigle</t>
  </si>
  <si>
    <t>2812</t>
  </si>
  <si>
    <t>Honfleur Pont-Audemer</t>
  </si>
  <si>
    <t>2811</t>
  </si>
  <si>
    <t>Granville</t>
  </si>
  <si>
    <t>2810</t>
  </si>
  <si>
    <t>Flers</t>
  </si>
  <si>
    <t>2809</t>
  </si>
  <si>
    <t>Evreux</t>
  </si>
  <si>
    <t>2808</t>
  </si>
  <si>
    <t>Dieppe-Caux maritime</t>
  </si>
  <si>
    <t>2807</t>
  </si>
  <si>
    <t>Coutances</t>
  </si>
  <si>
    <t>2806</t>
  </si>
  <si>
    <t>Cherbourg en Cotentin</t>
  </si>
  <si>
    <t>2805</t>
  </si>
  <si>
    <t>Caen</t>
  </si>
  <si>
    <t>2804</t>
  </si>
  <si>
    <t>Bernay</t>
  </si>
  <si>
    <t>2803</t>
  </si>
  <si>
    <t>Avranches</t>
  </si>
  <si>
    <t>2802</t>
  </si>
  <si>
    <t>Argentan</t>
  </si>
  <si>
    <t>2801</t>
  </si>
  <si>
    <t>Vesoul</t>
  </si>
  <si>
    <t>2718</t>
  </si>
  <si>
    <t>Sens</t>
  </si>
  <si>
    <t>2717</t>
  </si>
  <si>
    <t>Saint-Claude</t>
  </si>
  <si>
    <t>2716</t>
  </si>
  <si>
    <t>Pontarlier</t>
  </si>
  <si>
    <t>2715</t>
  </si>
  <si>
    <t>Montbéliard</t>
  </si>
  <si>
    <t>2714</t>
  </si>
  <si>
    <t>Lons-le-Saunier</t>
  </si>
  <si>
    <t>2713</t>
  </si>
  <si>
    <t>Dole</t>
  </si>
  <si>
    <t>2712</t>
  </si>
  <si>
    <t>Dijon</t>
  </si>
  <si>
    <t>2711</t>
  </si>
  <si>
    <t>Creusot-Montceau</t>
  </si>
  <si>
    <t>2710</t>
  </si>
  <si>
    <t>Châtillon-Montbard</t>
  </si>
  <si>
    <t>2709</t>
  </si>
  <si>
    <t>Charolais</t>
  </si>
  <si>
    <t>2708</t>
  </si>
  <si>
    <t>Chalon-sur-Saône</t>
  </si>
  <si>
    <t>2707</t>
  </si>
  <si>
    <t>Besançon</t>
  </si>
  <si>
    <t>2706</t>
  </si>
  <si>
    <t>Belfort</t>
  </si>
  <si>
    <t>2705</t>
  </si>
  <si>
    <t>Beaune</t>
  </si>
  <si>
    <t>2704</t>
  </si>
  <si>
    <t>Avallon</t>
  </si>
  <si>
    <t>2703</t>
  </si>
  <si>
    <t>Auxerre</t>
  </si>
  <si>
    <t>2702</t>
  </si>
  <si>
    <t>Autun</t>
  </si>
  <si>
    <t>2701</t>
  </si>
  <si>
    <t>Vierzon</t>
  </si>
  <si>
    <t>2415</t>
  </si>
  <si>
    <t>Vendôme</t>
  </si>
  <si>
    <t>2414</t>
  </si>
  <si>
    <t>Tours</t>
  </si>
  <si>
    <t>2413</t>
  </si>
  <si>
    <t>Romorantin-Lanthenay</t>
  </si>
  <si>
    <t>2412</t>
  </si>
  <si>
    <t>Pithiviers</t>
  </si>
  <si>
    <t>2411</t>
  </si>
  <si>
    <t>Orléans</t>
  </si>
  <si>
    <t>2410</t>
  </si>
  <si>
    <t>Montargis</t>
  </si>
  <si>
    <t>2409</t>
  </si>
  <si>
    <t>Loches</t>
  </si>
  <si>
    <t>2408</t>
  </si>
  <si>
    <t>Gien</t>
  </si>
  <si>
    <t>2407</t>
  </si>
  <si>
    <t>Chinon</t>
  </si>
  <si>
    <t>2406</t>
  </si>
  <si>
    <t>Châteauroux</t>
  </si>
  <si>
    <t>2405</t>
  </si>
  <si>
    <t>Châteaudun</t>
  </si>
  <si>
    <t>2404</t>
  </si>
  <si>
    <t>Chartres</t>
  </si>
  <si>
    <t>2403</t>
  </si>
  <si>
    <t>Bourges</t>
  </si>
  <si>
    <t>2402</t>
  </si>
  <si>
    <t>Blois</t>
  </si>
  <si>
    <t>2401</t>
  </si>
  <si>
    <t>Versailles-Saint-Quentin</t>
  </si>
  <si>
    <t>1115</t>
  </si>
  <si>
    <t>Seine-Yvelinoise</t>
  </si>
  <si>
    <t>1114</t>
  </si>
  <si>
    <t>Saclay</t>
  </si>
  <si>
    <t>1113</t>
  </si>
  <si>
    <t>Roissy</t>
  </si>
  <si>
    <t>1112</t>
  </si>
  <si>
    <t>Rambouillet</t>
  </si>
  <si>
    <t>1111</t>
  </si>
  <si>
    <t>Provins</t>
  </si>
  <si>
    <t>1110</t>
  </si>
  <si>
    <t>Paris</t>
  </si>
  <si>
    <t>1109</t>
  </si>
  <si>
    <t>Melun</t>
  </si>
  <si>
    <t>1108</t>
  </si>
  <si>
    <t>Meaux</t>
  </si>
  <si>
    <t>1107</t>
  </si>
  <si>
    <t>Marne-la-Vallée</t>
  </si>
  <si>
    <t>1106</t>
  </si>
  <si>
    <t>Fontainebleau-Nemours</t>
  </si>
  <si>
    <t>1105</t>
  </si>
  <si>
    <t>Evry</t>
  </si>
  <si>
    <t>1104</t>
  </si>
  <si>
    <t>Etampes</t>
  </si>
  <si>
    <t>1103</t>
  </si>
  <si>
    <t>Coulommiers</t>
  </si>
  <si>
    <t>1102</t>
  </si>
  <si>
    <t>Cergy-Vexin</t>
  </si>
  <si>
    <t>1101</t>
  </si>
  <si>
    <t>Est-littoral</t>
  </si>
  <si>
    <t>0301</t>
  </si>
  <si>
    <t>Le Sud</t>
  </si>
  <si>
    <t>0205</t>
  </si>
  <si>
    <t>Le Centre agglomération</t>
  </si>
  <si>
    <t>0202</t>
  </si>
  <si>
    <t>Le Centre-Atlantique</t>
  </si>
  <si>
    <t>0201</t>
  </si>
  <si>
    <t>Sud Basse-Terre</t>
  </si>
  <si>
    <t>0105</t>
  </si>
  <si>
    <t>Valréas</t>
  </si>
  <si>
    <t>0064</t>
  </si>
  <si>
    <t>Ussel</t>
  </si>
  <si>
    <t>0063</t>
  </si>
  <si>
    <t>Redon</t>
  </si>
  <si>
    <t>0062</t>
  </si>
  <si>
    <t>Nogent-le-Rotrou</t>
  </si>
  <si>
    <t>0061</t>
  </si>
  <si>
    <t>Nevers</t>
  </si>
  <si>
    <t>0060</t>
  </si>
  <si>
    <t>Mâcon</t>
  </si>
  <si>
    <t>0059</t>
  </si>
  <si>
    <t>La Vallée de la Bresle-Vimeu</t>
  </si>
  <si>
    <t>0058</t>
  </si>
  <si>
    <t>Dreux</t>
  </si>
  <si>
    <t>0057</t>
  </si>
  <si>
    <t>Cosne-Cours-sur-Loire</t>
  </si>
  <si>
    <t>0056</t>
  </si>
  <si>
    <t>Bollène-Pierrelatte</t>
  </si>
  <si>
    <t>0055</t>
  </si>
  <si>
    <t>Beauvais</t>
  </si>
  <si>
    <t>0054</t>
  </si>
  <si>
    <t>Avignon</t>
  </si>
  <si>
    <t>0053</t>
  </si>
  <si>
    <t>Arles</t>
  </si>
  <si>
    <t>0052</t>
  </si>
  <si>
    <t>Alençon</t>
  </si>
  <si>
    <t>0051</t>
  </si>
  <si>
    <t>Nom de la zone d'emploi</t>
  </si>
  <si>
    <t>Taux de recours</t>
  </si>
  <si>
    <t>Code zone d'emploi</t>
  </si>
  <si>
    <t>Carte 1 – Taux de recours au dispositif « Industrie du futur » par zone d’emploi</t>
  </si>
  <si>
    <t>&gt;= 800 k€</t>
  </si>
  <si>
    <t>400 - 800 k€</t>
  </si>
  <si>
    <t>200 - 400 k€</t>
  </si>
  <si>
    <t>150 - 200 k€</t>
  </si>
  <si>
    <t>100 - 150 k€</t>
  </si>
  <si>
    <t>50 - 100 k€</t>
  </si>
  <si>
    <t>25 - 50 k€</t>
  </si>
  <si>
    <t>0 - 25 k€</t>
  </si>
  <si>
    <t>Part des subventions (en %)</t>
  </si>
  <si>
    <t>Fourchette de montants</t>
  </si>
  <si>
    <t>Sources : dispositif Industrie du futur (ASP), calculs France Stratégie</t>
  </si>
  <si>
    <t>Source : Données de reporting ASP, Fare restreint aux données non imputées (INSEE), calculs DGE</t>
  </si>
  <si>
    <t>Source : Enquêtes TIC entreprises 2019 et 2020 (INSEE), données de reporting ASP, Fare (INSEE), calcul DGE</t>
  </si>
  <si>
    <t>Source : ASP, données arrêtées au 28 novembre 2022, calculs DGE</t>
  </si>
  <si>
    <t>Machines intégrées calcul intensif</t>
  </si>
  <si>
    <t>Machines de prod (programmable, numérique)</t>
  </si>
  <si>
    <t>Logiciels ou équip avec intelligence artificielle</t>
  </si>
  <si>
    <t>Logiciels de conception, fabrication</t>
  </si>
  <si>
    <t>Equip robotiques et cobotiques</t>
  </si>
  <si>
    <t>Equip de réalité augmentée, virtuelle</t>
  </si>
  <si>
    <t>Equip de fabrication additive</t>
  </si>
  <si>
    <t>Capteurs phys collecte de données</t>
  </si>
  <si>
    <t>Montants moyens (en k€)</t>
  </si>
  <si>
    <t>Type d'investissement</t>
  </si>
  <si>
    <t>Parts</t>
  </si>
  <si>
    <t>Sources : dispositif « Industrie du futur » (ASP), calculs France Stratégie.</t>
  </si>
  <si>
    <t>Source : Enquêtes TIC entreprises successives (INSEE), calculs DGE</t>
  </si>
  <si>
    <t>Source : EUROSTAT (enquêtes TIC européennes)</t>
  </si>
  <si>
    <t>Automatique</t>
  </si>
  <si>
    <t>Presse</t>
  </si>
  <si>
    <t>Outil</t>
  </si>
  <si>
    <t>Laser</t>
  </si>
  <si>
    <t>Modernisation</t>
  </si>
  <si>
    <t>Produit</t>
  </si>
  <si>
    <t>Robot</t>
  </si>
  <si>
    <t>Productivité</t>
  </si>
  <si>
    <t>3D</t>
  </si>
  <si>
    <t>Nouvelle</t>
  </si>
  <si>
    <t>Investissement</t>
  </si>
  <si>
    <t>Ligne</t>
  </si>
  <si>
    <t>Usinage</t>
  </si>
  <si>
    <t>Pièce</t>
  </si>
  <si>
    <t>Centre</t>
  </si>
  <si>
    <t>Découpe</t>
  </si>
  <si>
    <t>Logiciel</t>
  </si>
  <si>
    <t>Fabrication</t>
  </si>
  <si>
    <t>Achat</t>
  </si>
  <si>
    <t>Commande</t>
  </si>
  <si>
    <t>Acquisition</t>
  </si>
  <si>
    <t>Numérique</t>
  </si>
  <si>
    <t>Production</t>
  </si>
  <si>
    <t>Machine</t>
  </si>
  <si>
    <t>Occurrences</t>
  </si>
  <si>
    <t>Apparition moyenne par projets</t>
  </si>
  <si>
    <t>Noms complets</t>
  </si>
  <si>
    <t>Sources : dispositif « Industrie du futur » (ASP), calculs France Stratégie</t>
  </si>
  <si>
    <t>Mots par projets ETI</t>
  </si>
  <si>
    <t>Mots par projets PME</t>
  </si>
  <si>
    <t>Mots par projets TPE</t>
  </si>
  <si>
    <t>TPE</t>
  </si>
  <si>
    <t>Etiquettes</t>
  </si>
  <si>
    <t>Sources : dispositif « Industrie du futur » (ASP), calculs France Stratégie</t>
  </si>
  <si>
    <t>Graphique 11 – Répartition des subventions par tranche de montants (% du montant total des aides)</t>
  </si>
  <si>
    <t>Graphique 12 - Répartition des bénéficiaires par décile de croissance de chiffre d’affaires entre 2015 et 2019</t>
  </si>
  <si>
    <t>Graphique 13 - Répartition des bénéficiaires par décile de productivité du facteur travail</t>
  </si>
  <si>
    <t>Graphique 14 - Niveau de modernisation des bénéficiaires versus non bénéficiaires « jumelles » en 2019 (avant le recours à l’aide au guichet)</t>
  </si>
  <si>
    <t>Graphique 15 - Distribution du nombre de projets selon le délai entre l’octroi et le paiement de la subvention (en mois)</t>
  </si>
  <si>
    <t>Graphique 16 – Caractéristiques des investissements (types d’investissement et montant moyen)</t>
  </si>
  <si>
    <t>Graphique 17 - Evolution de la modernisation des PME (hors microentreprises) et des ETI industrielles</t>
  </si>
  <si>
    <t>Graphique 18 - Comparaison européenne de l’adoption des technologies industrie du futur en 2020</t>
  </si>
  <si>
    <t>Graphique 19 – Mots renseignés dans la description des projets (en % des projets)</t>
  </si>
  <si>
    <t>Graphique 20 – Mots renseignés dans la description des projets par taille d’entreprise (en nombre et en % des projets)</t>
  </si>
  <si>
    <t>[500k; 800k[</t>
  </si>
  <si>
    <t>[800k; 1M[</t>
  </si>
  <si>
    <t>[1M; 1,8M[</t>
  </si>
  <si>
    <t>&gt;= 1,8M</t>
  </si>
  <si>
    <t>&lt; 200k</t>
  </si>
  <si>
    <t>[200k; 500k[</t>
  </si>
  <si>
    <t>Équipements électriques et électroniques</t>
  </si>
  <si>
    <t>Denrées alientaires, boissons</t>
  </si>
  <si>
    <t>Matériels de transport</t>
  </si>
  <si>
    <t>Source : Insee, Estimations d’emploi : estimations trimestrielles Acoss-Urssaf, Dares, Insee. Calculs France Stratégie</t>
  </si>
  <si>
    <t>Montant engagé (en €)</t>
  </si>
  <si>
    <t>Montant engagé (en M€)</t>
  </si>
  <si>
    <t>Enveloppe (en €)</t>
  </si>
  <si>
    <t>Enveloppe (en M€)</t>
  </si>
  <si>
    <t>Sources : AAP soutien aux investissements industriels (DGE), FARE (Insee), DSN (Urssaf), calculs France Stratégie.</t>
  </si>
  <si>
    <t>Sources : AAP Soutien à l’investissement et la modernisation de l’industrie (DGE), FARE (Insee), DSN (Urssaf), calculs France Stratégie</t>
  </si>
  <si>
    <t>Tableau 1 – Répartition des projets subventionnés par taille des bénéficiaires selon les mesures (en nombre de projets)</t>
  </si>
  <si>
    <t>Moins de 5 salariés</t>
  </si>
  <si>
    <t>5 à 10 salariés</t>
  </si>
  <si>
    <t>Plus de 250 salariés</t>
  </si>
  <si>
    <t>10 à 50 salariés</t>
  </si>
  <si>
    <t>50 à 100 salariés</t>
  </si>
  <si>
    <t>100 à 250 salariés</t>
  </si>
  <si>
    <t>ETI/Grandes entreprises</t>
  </si>
  <si>
    <t>Source : AAP Soutien à l’investissement et la modernisation de l’industrie (DGE)</t>
  </si>
  <si>
    <t>Sources : AAP Soutien à l’investissement et la modernisation de l’industrie (DGE), calculs France Stratégie</t>
  </si>
  <si>
    <t>Moins de 200 000 €</t>
  </si>
  <si>
    <t>1 M à 1,8 M€</t>
  </si>
  <si>
    <t>Plus de 1,8 M€</t>
  </si>
  <si>
    <t>800 000 à 1M€</t>
  </si>
  <si>
    <t>500 000 à 800 000 €</t>
  </si>
  <si>
    <t>200 000 à 500 000 €</t>
  </si>
  <si>
    <t>Graphique 10 – Taux de recours au guichet Industrie du futur, par secteur et catégorie d’entreprise</t>
  </si>
  <si>
    <t>Sources : dispositif Industrie du futur (ASP), FARE (Insee), DSN (Urssaf), calculs France Stratégie</t>
  </si>
  <si>
    <t>Sources : dispositif Industrie du futur (ASP), Insee, calculs France Stratégie</t>
  </si>
  <si>
    <t>Taux de sélectivité</t>
  </si>
  <si>
    <t>Aéronautique AAP 1</t>
  </si>
  <si>
    <t>Aéronautique AAP 2</t>
  </si>
  <si>
    <t>Aéronautique AAP 3</t>
  </si>
  <si>
    <t>Automobile AAP 1</t>
  </si>
  <si>
    <t>Automobile AAP 2</t>
  </si>
  <si>
    <t>Automobile AAP 3</t>
  </si>
  <si>
    <t>(Re)localisation AAP 1</t>
  </si>
  <si>
    <t>(Re)localisation AAP 2</t>
  </si>
  <si>
    <t>(Re)localisation AAP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</si>
</sst>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39"/>
      <name val="Calibri"/>
      <family val="2"/>
      <scheme val="minor"/>
    </font>
    <font>
      <b/>
      <sz val="13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3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/>
    </xf>
    <xf numFmtId="9" fontId="0" fillId="0" borderId="0" xfId="0" applyNumberFormat="1"/>
    <xf numFmtId="0" fontId="1" fillId="0" borderId="1" xfId="0" applyFont="1" applyBorder="1"/>
    <xf numFmtId="1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0" fontId="0" fillId="0" borderId="0" xfId="0" applyNumberFormat="1"/>
    <xf numFmtId="0" fontId="2" fillId="0" borderId="0" xfId="0" applyFont="1"/>
    <xf numFmtId="0" fontId="1" fillId="4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0" xfId="1"/>
    <xf numFmtId="164" fontId="5" fillId="0" borderId="1" xfId="1" applyNumberFormat="1" applyBorder="1" applyAlignment="1">
      <alignment horizontal="center"/>
    </xf>
    <xf numFmtId="0" fontId="5" fillId="0" borderId="1" xfId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3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7" fillId="0" borderId="0" xfId="3" applyAlignment="1">
      <alignment horizontal="left" wrapText="1"/>
    </xf>
    <xf numFmtId="9" fontId="5" fillId="0" borderId="1" xfId="1" applyNumberFormat="1" applyBorder="1" applyAlignment="1">
      <alignment horizontal="center"/>
    </xf>
    <xf numFmtId="0" fontId="1" fillId="5" borderId="1" xfId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0" fontId="5" fillId="0" borderId="0" xfId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9" fontId="5" fillId="0" borderId="1" xfId="1" applyNumberForma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1" fontId="5" fillId="0" borderId="1" xfId="1" applyNumberFormat="1" applyBorder="1" applyAlignment="1">
      <alignment horizontal="center" vertical="center"/>
    </xf>
    <xf numFmtId="165" fontId="5" fillId="0" borderId="1" xfId="1" applyNumberFormat="1" applyBorder="1" applyAlignment="1">
      <alignment horizontal="center" vertical="center"/>
    </xf>
    <xf numFmtId="0" fontId="13" fillId="0" borderId="0" xfId="1" applyFont="1"/>
    <xf numFmtId="0" fontId="12" fillId="6" borderId="1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  <xf numFmtId="0" fontId="5" fillId="0" borderId="1" xfId="1" applyBorder="1" applyAlignment="1">
      <alignment horizontal="left"/>
    </xf>
    <xf numFmtId="0" fontId="12" fillId="6" borderId="1" xfId="1" applyFont="1" applyFill="1" applyBorder="1" applyAlignment="1">
      <alignment horizontal="center"/>
    </xf>
    <xf numFmtId="0" fontId="12" fillId="0" borderId="1" xfId="1" applyFont="1" applyBorder="1"/>
    <xf numFmtId="1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1" applyFont="1" applyAlignment="1">
      <alignment horizontal="left"/>
    </xf>
    <xf numFmtId="0" fontId="12" fillId="6" borderId="2" xfId="1" applyFont="1" applyFill="1" applyBorder="1" applyAlignment="1">
      <alignment horizontal="center"/>
    </xf>
    <xf numFmtId="0" fontId="12" fillId="6" borderId="4" xfId="1" applyFont="1" applyFill="1" applyBorder="1" applyAlignment="1">
      <alignment horizontal="center"/>
    </xf>
    <xf numFmtId="0" fontId="12" fillId="6" borderId="3" xfId="1" applyFont="1" applyFill="1" applyBorder="1" applyAlignment="1">
      <alignment horizontal="center"/>
    </xf>
  </cellXfs>
  <cellStyles count="4">
    <cellStyle name="Lien hypertexte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1'!$E$4</c:f>
              <c:strCache>
                <c:ptCount val="1"/>
                <c:pt idx="0">
                  <c:v>Équipements électriques et électroniques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'Graphique 1'!$D$5:$D$30</c:f>
              <c:strCache>
                <c:ptCount val="26"/>
                <c:pt idx="0">
                  <c:v>2017-T1</c:v>
                </c:pt>
                <c:pt idx="1">
                  <c:v>2017-T2</c:v>
                </c:pt>
                <c:pt idx="2">
                  <c:v>2017-T3</c:v>
                </c:pt>
                <c:pt idx="3">
                  <c:v>2017-T4</c:v>
                </c:pt>
                <c:pt idx="4">
                  <c:v>2018-T1</c:v>
                </c:pt>
                <c:pt idx="5">
                  <c:v>2018-T2</c:v>
                </c:pt>
                <c:pt idx="6">
                  <c:v>2018-T3</c:v>
                </c:pt>
                <c:pt idx="7">
                  <c:v>2018-T4</c:v>
                </c:pt>
                <c:pt idx="8">
                  <c:v>2019-T1</c:v>
                </c:pt>
                <c:pt idx="9">
                  <c:v>2019-T2</c:v>
                </c:pt>
                <c:pt idx="10">
                  <c:v>2019-T3</c:v>
                </c:pt>
                <c:pt idx="11">
                  <c:v>2019-T4</c:v>
                </c:pt>
                <c:pt idx="12">
                  <c:v>2020-T1</c:v>
                </c:pt>
                <c:pt idx="13">
                  <c:v>2020-T2</c:v>
                </c:pt>
                <c:pt idx="14">
                  <c:v>2020-T3</c:v>
                </c:pt>
                <c:pt idx="15">
                  <c:v>2020-T4</c:v>
                </c:pt>
                <c:pt idx="16">
                  <c:v>2021-T1</c:v>
                </c:pt>
                <c:pt idx="17">
                  <c:v>2021-T2</c:v>
                </c:pt>
                <c:pt idx="18">
                  <c:v>2021-T3</c:v>
                </c:pt>
                <c:pt idx="19">
                  <c:v>2021-T4</c:v>
                </c:pt>
                <c:pt idx="20">
                  <c:v>2022-T1</c:v>
                </c:pt>
                <c:pt idx="21">
                  <c:v>2022-T2</c:v>
                </c:pt>
                <c:pt idx="22">
                  <c:v>2022-T3</c:v>
                </c:pt>
                <c:pt idx="23">
                  <c:v>2022-T4</c:v>
                </c:pt>
                <c:pt idx="24">
                  <c:v>2023-T1</c:v>
                </c:pt>
                <c:pt idx="25">
                  <c:v>2023-T2</c:v>
                </c:pt>
              </c:strCache>
            </c:strRef>
          </c:cat>
          <c:val>
            <c:numRef>
              <c:f>'Graphique 1'!$E$5:$E$30</c:f>
              <c:numCache>
                <c:formatCode>General</c:formatCode>
                <c:ptCount val="26"/>
                <c:pt idx="0">
                  <c:v>98.460410557184758</c:v>
                </c:pt>
                <c:pt idx="1">
                  <c:v>98.411534701857278</c:v>
                </c:pt>
                <c:pt idx="2">
                  <c:v>98.387096774193566</c:v>
                </c:pt>
                <c:pt idx="3">
                  <c:v>98.680351906158364</c:v>
                </c:pt>
                <c:pt idx="4">
                  <c:v>98.533724340175951</c:v>
                </c:pt>
                <c:pt idx="5">
                  <c:v>98.631476050830898</c:v>
                </c:pt>
                <c:pt idx="6">
                  <c:v>98.90029325513197</c:v>
                </c:pt>
                <c:pt idx="7">
                  <c:v>99.217986314760509</c:v>
                </c:pt>
                <c:pt idx="8">
                  <c:v>99.486803519061596</c:v>
                </c:pt>
                <c:pt idx="9">
                  <c:v>99.82893450635386</c:v>
                </c:pt>
                <c:pt idx="10">
                  <c:v>100.07331378299121</c:v>
                </c:pt>
                <c:pt idx="11">
                  <c:v>100</c:v>
                </c:pt>
                <c:pt idx="12">
                  <c:v>99.804496578690134</c:v>
                </c:pt>
                <c:pt idx="13">
                  <c:v>99.217986314760509</c:v>
                </c:pt>
                <c:pt idx="14">
                  <c:v>98.582600195503417</c:v>
                </c:pt>
                <c:pt idx="15">
                  <c:v>98.191593352883672</c:v>
                </c:pt>
                <c:pt idx="16">
                  <c:v>97.996089931573806</c:v>
                </c:pt>
                <c:pt idx="17">
                  <c:v>98.118279569892479</c:v>
                </c:pt>
                <c:pt idx="18">
                  <c:v>98.313782991202345</c:v>
                </c:pt>
                <c:pt idx="19">
                  <c:v>98.509286412512225</c:v>
                </c:pt>
                <c:pt idx="20">
                  <c:v>98.802541544477023</c:v>
                </c:pt>
                <c:pt idx="21">
                  <c:v>99.291300097751716</c:v>
                </c:pt>
                <c:pt idx="22">
                  <c:v>99.926686217008793</c:v>
                </c:pt>
                <c:pt idx="23">
                  <c:v>100.43988269794721</c:v>
                </c:pt>
                <c:pt idx="24">
                  <c:v>101.1485826001955</c:v>
                </c:pt>
                <c:pt idx="25">
                  <c:v>101.46627565982405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65-4756-890D-E4052B17CE47}"/>
            </c:ext>
          </c:extLst>
        </c:ser>
        <c:ser>
          <c:idx val="1"/>
          <c:order val="1"/>
          <c:tx>
            <c:strRef>
              <c:f>'Graphique 1'!$F$4</c:f>
              <c:strCache>
                <c:ptCount val="1"/>
                <c:pt idx="0">
                  <c:v>Denrées alientaires, boissons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'Graphique 1'!$D$5:$D$30</c:f>
              <c:strCache>
                <c:ptCount val="26"/>
                <c:pt idx="0">
                  <c:v>2017-T1</c:v>
                </c:pt>
                <c:pt idx="1">
                  <c:v>2017-T2</c:v>
                </c:pt>
                <c:pt idx="2">
                  <c:v>2017-T3</c:v>
                </c:pt>
                <c:pt idx="3">
                  <c:v>2017-T4</c:v>
                </c:pt>
                <c:pt idx="4">
                  <c:v>2018-T1</c:v>
                </c:pt>
                <c:pt idx="5">
                  <c:v>2018-T2</c:v>
                </c:pt>
                <c:pt idx="6">
                  <c:v>2018-T3</c:v>
                </c:pt>
                <c:pt idx="7">
                  <c:v>2018-T4</c:v>
                </c:pt>
                <c:pt idx="8">
                  <c:v>2019-T1</c:v>
                </c:pt>
                <c:pt idx="9">
                  <c:v>2019-T2</c:v>
                </c:pt>
                <c:pt idx="10">
                  <c:v>2019-T3</c:v>
                </c:pt>
                <c:pt idx="11">
                  <c:v>2019-T4</c:v>
                </c:pt>
                <c:pt idx="12">
                  <c:v>2020-T1</c:v>
                </c:pt>
                <c:pt idx="13">
                  <c:v>2020-T2</c:v>
                </c:pt>
                <c:pt idx="14">
                  <c:v>2020-T3</c:v>
                </c:pt>
                <c:pt idx="15">
                  <c:v>2020-T4</c:v>
                </c:pt>
                <c:pt idx="16">
                  <c:v>2021-T1</c:v>
                </c:pt>
                <c:pt idx="17">
                  <c:v>2021-T2</c:v>
                </c:pt>
                <c:pt idx="18">
                  <c:v>2021-T3</c:v>
                </c:pt>
                <c:pt idx="19">
                  <c:v>2021-T4</c:v>
                </c:pt>
                <c:pt idx="20">
                  <c:v>2022-T1</c:v>
                </c:pt>
                <c:pt idx="21">
                  <c:v>2022-T2</c:v>
                </c:pt>
                <c:pt idx="22">
                  <c:v>2022-T3</c:v>
                </c:pt>
                <c:pt idx="23">
                  <c:v>2022-T4</c:v>
                </c:pt>
                <c:pt idx="24">
                  <c:v>2023-T1</c:v>
                </c:pt>
                <c:pt idx="25">
                  <c:v>2023-T2</c:v>
                </c:pt>
              </c:strCache>
            </c:strRef>
          </c:cat>
          <c:val>
            <c:numRef>
              <c:f>'Graphique 1'!$F$5:$F$30</c:f>
              <c:numCache>
                <c:formatCode>General</c:formatCode>
                <c:ptCount val="26"/>
                <c:pt idx="0">
                  <c:v>96.616915422885569</c:v>
                </c:pt>
                <c:pt idx="1">
                  <c:v>97.230514096185729</c:v>
                </c:pt>
                <c:pt idx="2">
                  <c:v>97.048092868988405</c:v>
                </c:pt>
                <c:pt idx="3">
                  <c:v>97.512437810945272</c:v>
                </c:pt>
                <c:pt idx="4">
                  <c:v>97.794361525704815</c:v>
                </c:pt>
                <c:pt idx="5">
                  <c:v>97.927031509121065</c:v>
                </c:pt>
                <c:pt idx="6">
                  <c:v>97.33001658374792</c:v>
                </c:pt>
                <c:pt idx="7">
                  <c:v>97.910447761194035</c:v>
                </c:pt>
                <c:pt idx="8">
                  <c:v>98.507462686567166</c:v>
                </c:pt>
                <c:pt idx="9">
                  <c:v>99.087893864013267</c:v>
                </c:pt>
                <c:pt idx="10">
                  <c:v>99.02155887230515</c:v>
                </c:pt>
                <c:pt idx="11">
                  <c:v>100</c:v>
                </c:pt>
                <c:pt idx="12">
                  <c:v>99.469320066334987</c:v>
                </c:pt>
                <c:pt idx="13">
                  <c:v>99.27031509121062</c:v>
                </c:pt>
                <c:pt idx="14">
                  <c:v>100.26533996683251</c:v>
                </c:pt>
                <c:pt idx="15">
                  <c:v>100.82918739635159</c:v>
                </c:pt>
                <c:pt idx="16">
                  <c:v>102.18905472636817</c:v>
                </c:pt>
                <c:pt idx="17">
                  <c:v>103.26699834162521</c:v>
                </c:pt>
                <c:pt idx="18">
                  <c:v>104.49419568822553</c:v>
                </c:pt>
                <c:pt idx="19">
                  <c:v>105.42288557213931</c:v>
                </c:pt>
                <c:pt idx="20">
                  <c:v>105.60530679933665</c:v>
                </c:pt>
                <c:pt idx="21">
                  <c:v>105.75456053067992</c:v>
                </c:pt>
                <c:pt idx="22">
                  <c:v>105.85406301824212</c:v>
                </c:pt>
                <c:pt idx="23">
                  <c:v>106.06965174129354</c:v>
                </c:pt>
                <c:pt idx="24">
                  <c:v>106.3681592039801</c:v>
                </c:pt>
                <c:pt idx="25">
                  <c:v>106.43449419568822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5-4756-890D-E4052B17CE47}"/>
            </c:ext>
          </c:extLst>
        </c:ser>
        <c:ser>
          <c:idx val="2"/>
          <c:order val="2"/>
          <c:tx>
            <c:strRef>
              <c:f>'Graphique 1'!$G$4</c:f>
              <c:strCache>
                <c:ptCount val="1"/>
                <c:pt idx="0">
                  <c:v>Matériels de transport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'Graphique 1'!$D$5:$D$30</c:f>
              <c:strCache>
                <c:ptCount val="26"/>
                <c:pt idx="0">
                  <c:v>2017-T1</c:v>
                </c:pt>
                <c:pt idx="1">
                  <c:v>2017-T2</c:v>
                </c:pt>
                <c:pt idx="2">
                  <c:v>2017-T3</c:v>
                </c:pt>
                <c:pt idx="3">
                  <c:v>2017-T4</c:v>
                </c:pt>
                <c:pt idx="4">
                  <c:v>2018-T1</c:v>
                </c:pt>
                <c:pt idx="5">
                  <c:v>2018-T2</c:v>
                </c:pt>
                <c:pt idx="6">
                  <c:v>2018-T3</c:v>
                </c:pt>
                <c:pt idx="7">
                  <c:v>2018-T4</c:v>
                </c:pt>
                <c:pt idx="8">
                  <c:v>2019-T1</c:v>
                </c:pt>
                <c:pt idx="9">
                  <c:v>2019-T2</c:v>
                </c:pt>
                <c:pt idx="10">
                  <c:v>2019-T3</c:v>
                </c:pt>
                <c:pt idx="11">
                  <c:v>2019-T4</c:v>
                </c:pt>
                <c:pt idx="12">
                  <c:v>2020-T1</c:v>
                </c:pt>
                <c:pt idx="13">
                  <c:v>2020-T2</c:v>
                </c:pt>
                <c:pt idx="14">
                  <c:v>2020-T3</c:v>
                </c:pt>
                <c:pt idx="15">
                  <c:v>2020-T4</c:v>
                </c:pt>
                <c:pt idx="16">
                  <c:v>2021-T1</c:v>
                </c:pt>
                <c:pt idx="17">
                  <c:v>2021-T2</c:v>
                </c:pt>
                <c:pt idx="18">
                  <c:v>2021-T3</c:v>
                </c:pt>
                <c:pt idx="19">
                  <c:v>2021-T4</c:v>
                </c:pt>
                <c:pt idx="20">
                  <c:v>2022-T1</c:v>
                </c:pt>
                <c:pt idx="21">
                  <c:v>2022-T2</c:v>
                </c:pt>
                <c:pt idx="22">
                  <c:v>2022-T3</c:v>
                </c:pt>
                <c:pt idx="23">
                  <c:v>2022-T4</c:v>
                </c:pt>
                <c:pt idx="24">
                  <c:v>2023-T1</c:v>
                </c:pt>
                <c:pt idx="25">
                  <c:v>2023-T2</c:v>
                </c:pt>
              </c:strCache>
            </c:strRef>
          </c:cat>
          <c:val>
            <c:numRef>
              <c:f>'Graphique 1'!$G$5:$G$30</c:f>
              <c:numCache>
                <c:formatCode>General</c:formatCode>
                <c:ptCount val="26"/>
                <c:pt idx="0">
                  <c:v>99.351876856602743</c:v>
                </c:pt>
                <c:pt idx="1">
                  <c:v>99.081825546853892</c:v>
                </c:pt>
                <c:pt idx="2">
                  <c:v>99.135835808803677</c:v>
                </c:pt>
                <c:pt idx="3">
                  <c:v>98.973805022954352</c:v>
                </c:pt>
                <c:pt idx="4">
                  <c:v>98.865784499054826</c:v>
                </c:pt>
                <c:pt idx="5">
                  <c:v>99.027815284904136</c:v>
                </c:pt>
                <c:pt idx="6">
                  <c:v>98.78476910613017</c:v>
                </c:pt>
                <c:pt idx="7">
                  <c:v>99.000810153929251</c:v>
                </c:pt>
                <c:pt idx="8">
                  <c:v>99.351876856602743</c:v>
                </c:pt>
                <c:pt idx="9">
                  <c:v>99.783958952200919</c:v>
                </c:pt>
                <c:pt idx="10">
                  <c:v>100.05401026194977</c:v>
                </c:pt>
                <c:pt idx="11">
                  <c:v>100</c:v>
                </c:pt>
                <c:pt idx="12">
                  <c:v>100</c:v>
                </c:pt>
                <c:pt idx="13">
                  <c:v>99.324871725627872</c:v>
                </c:pt>
                <c:pt idx="14">
                  <c:v>98.568728058331075</c:v>
                </c:pt>
                <c:pt idx="15">
                  <c:v>97.623548474210097</c:v>
                </c:pt>
                <c:pt idx="16">
                  <c:v>97.488522819335671</c:v>
                </c:pt>
                <c:pt idx="17">
                  <c:v>96.948420199837969</c:v>
                </c:pt>
                <c:pt idx="18">
                  <c:v>96.435322711315152</c:v>
                </c:pt>
                <c:pt idx="19">
                  <c:v>96.030245746691875</c:v>
                </c:pt>
                <c:pt idx="20">
                  <c:v>95.625168782068599</c:v>
                </c:pt>
                <c:pt idx="21">
                  <c:v>95.679179044018355</c:v>
                </c:pt>
                <c:pt idx="22">
                  <c:v>96.381312449365382</c:v>
                </c:pt>
                <c:pt idx="23">
                  <c:v>96.570348366189592</c:v>
                </c:pt>
                <c:pt idx="24">
                  <c:v>96.786389413988644</c:v>
                </c:pt>
                <c:pt idx="25">
                  <c:v>96.975425330812854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65-4756-890D-E4052B17C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944640"/>
        <c:axId val="747434928"/>
      </c:lineChart>
      <c:catAx>
        <c:axId val="53794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7434928"/>
        <c:crosses val="autoZero"/>
        <c:auto val="1"/>
        <c:lblAlgn val="ctr"/>
        <c:lblOffset val="100"/>
        <c:noMultiLvlLbl val="0"/>
      </c:catAx>
      <c:valAx>
        <c:axId val="747434928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794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11'!$D$6</c:f>
              <c:strCache>
                <c:ptCount val="1"/>
                <c:pt idx="0">
                  <c:v>Part des subventions (en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C0D-41FB-917B-67A2DFF8A61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11'!$C$7:$C$14</c:f>
              <c:strCache>
                <c:ptCount val="8"/>
                <c:pt idx="0">
                  <c:v>0 - 25 k€</c:v>
                </c:pt>
                <c:pt idx="1">
                  <c:v>25 - 50 k€</c:v>
                </c:pt>
                <c:pt idx="2">
                  <c:v>50 - 100 k€</c:v>
                </c:pt>
                <c:pt idx="3">
                  <c:v>100 - 150 k€</c:v>
                </c:pt>
                <c:pt idx="4">
                  <c:v>150 - 200 k€</c:v>
                </c:pt>
                <c:pt idx="5">
                  <c:v>200 - 400 k€</c:v>
                </c:pt>
                <c:pt idx="6">
                  <c:v>400 - 800 k€</c:v>
                </c:pt>
                <c:pt idx="7">
                  <c:v>&gt;= 800 k€</c:v>
                </c:pt>
              </c:strCache>
            </c:strRef>
          </c:cat>
          <c:val>
            <c:numRef>
              <c:f>'Graph 11'!$D$7:$D$14</c:f>
              <c:numCache>
                <c:formatCode>0%</c:formatCode>
                <c:ptCount val="8"/>
                <c:pt idx="0">
                  <c:v>0.27</c:v>
                </c:pt>
                <c:pt idx="1">
                  <c:v>0.18</c:v>
                </c:pt>
                <c:pt idx="2">
                  <c:v>0.2</c:v>
                </c:pt>
                <c:pt idx="3">
                  <c:v>0.11</c:v>
                </c:pt>
                <c:pt idx="4">
                  <c:v>7.0000000000000007E-2</c:v>
                </c:pt>
                <c:pt idx="5">
                  <c:v>0.12</c:v>
                </c:pt>
                <c:pt idx="6">
                  <c:v>0.04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0D-41FB-917B-67A2DFF8A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746288"/>
        <c:axId val="53871136"/>
      </c:barChart>
      <c:catAx>
        <c:axId val="14374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Montant de la subvention reçue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71136"/>
        <c:crosses val="autoZero"/>
        <c:auto val="1"/>
        <c:lblAlgn val="ctr"/>
        <c:lblOffset val="100"/>
        <c:noMultiLvlLbl val="0"/>
      </c:catAx>
      <c:valAx>
        <c:axId val="538711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374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i="1"/>
              <a:t>Type</a:t>
            </a:r>
            <a:r>
              <a:rPr lang="fr-FR" sz="1100" i="1" baseline="0"/>
              <a:t> d'investissements (en % du montant total)</a:t>
            </a:r>
            <a:endParaRPr lang="fr-FR" sz="110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16'!$B$6:$B$13</c:f>
              <c:strCache>
                <c:ptCount val="8"/>
                <c:pt idx="0">
                  <c:v>Capteurs phys collecte de données</c:v>
                </c:pt>
                <c:pt idx="1">
                  <c:v>Equip de fabrication additive</c:v>
                </c:pt>
                <c:pt idx="2">
                  <c:v>Equip de réalité augmentée, virtuelle</c:v>
                </c:pt>
                <c:pt idx="3">
                  <c:v>Equip robotiques et cobotiques</c:v>
                </c:pt>
                <c:pt idx="4">
                  <c:v>Logiciels de conception, fabrication</c:v>
                </c:pt>
                <c:pt idx="5">
                  <c:v>Logiciels ou équip avec intelligence artificielle</c:v>
                </c:pt>
                <c:pt idx="6">
                  <c:v>Machines de prod (programmable, numérique)</c:v>
                </c:pt>
                <c:pt idx="7">
                  <c:v>Machines intégrées calcul intensif</c:v>
                </c:pt>
              </c:strCache>
            </c:strRef>
          </c:cat>
          <c:val>
            <c:numRef>
              <c:f>'Graph 16'!$C$6:$C$13</c:f>
              <c:numCache>
                <c:formatCode>General</c:formatCode>
                <c:ptCount val="8"/>
                <c:pt idx="0">
                  <c:v>3.6871464037868699E-3</c:v>
                </c:pt>
                <c:pt idx="1">
                  <c:v>1.35680878813012E-2</c:v>
                </c:pt>
                <c:pt idx="2">
                  <c:v>4.1877638731027098E-4</c:v>
                </c:pt>
                <c:pt idx="3">
                  <c:v>0.146084822846865</c:v>
                </c:pt>
                <c:pt idx="4">
                  <c:v>3.17012287311704E-2</c:v>
                </c:pt>
                <c:pt idx="5">
                  <c:v>1.2563495867380399E-2</c:v>
                </c:pt>
                <c:pt idx="6">
                  <c:v>0.79072250025465796</c:v>
                </c:pt>
                <c:pt idx="7">
                  <c:v>1.2539416275279601E-3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4-4B0D-BE03-8BAF78B4D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0734607"/>
        <c:axId val="589404159"/>
      </c:barChart>
      <c:catAx>
        <c:axId val="390734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9404159"/>
        <c:crosses val="autoZero"/>
        <c:auto val="1"/>
        <c:lblAlgn val="ctr"/>
        <c:lblOffset val="100"/>
        <c:noMultiLvlLbl val="0"/>
      </c:catAx>
      <c:valAx>
        <c:axId val="5894041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90734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i="1"/>
              <a:t>Montant</a:t>
            </a:r>
            <a:r>
              <a:rPr lang="fr-FR" sz="1100" i="1" baseline="0"/>
              <a:t> moyen (en milliers d'€)</a:t>
            </a:r>
            <a:endParaRPr lang="fr-FR" sz="110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16'!$B$19:$B$26</c:f>
              <c:strCache>
                <c:ptCount val="8"/>
                <c:pt idx="0">
                  <c:v>Capteurs phys collecte de données</c:v>
                </c:pt>
                <c:pt idx="1">
                  <c:v>Equip de fabrication additive</c:v>
                </c:pt>
                <c:pt idx="2">
                  <c:v>Equip de réalité augmentée, virtuelle</c:v>
                </c:pt>
                <c:pt idx="3">
                  <c:v>Equip robotiques et cobotiques</c:v>
                </c:pt>
                <c:pt idx="4">
                  <c:v>Logiciels de conception, fabrication</c:v>
                </c:pt>
                <c:pt idx="5">
                  <c:v>Logiciels ou équip avec intelligence artificielle</c:v>
                </c:pt>
                <c:pt idx="6">
                  <c:v>Machines de prod (programmable, numérique)</c:v>
                </c:pt>
                <c:pt idx="7">
                  <c:v>Machines intégrées calcul intensif</c:v>
                </c:pt>
              </c:strCache>
            </c:strRef>
          </c:cat>
          <c:val>
            <c:numRef>
              <c:f>'Graph 16'!$C$19:$C$26</c:f>
              <c:numCache>
                <c:formatCode>General</c:formatCode>
                <c:ptCount val="8"/>
                <c:pt idx="0">
                  <c:v>91.938063015872999</c:v>
                </c:pt>
                <c:pt idx="1">
                  <c:v>71.822122772585701</c:v>
                </c:pt>
                <c:pt idx="2">
                  <c:v>37.917572</c:v>
                </c:pt>
                <c:pt idx="3">
                  <c:v>323.841566128625</c:v>
                </c:pt>
                <c:pt idx="4">
                  <c:v>55.563845673382801</c:v>
                </c:pt>
                <c:pt idx="5">
                  <c:v>73.535547649769612</c:v>
                </c:pt>
                <c:pt idx="6">
                  <c:v>471.02027357864398</c:v>
                </c:pt>
                <c:pt idx="7">
                  <c:v>44.171379591836704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E-4E7B-8DBF-EC7424BA5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4662671"/>
        <c:axId val="588154255"/>
      </c:barChart>
      <c:catAx>
        <c:axId val="3846626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154255"/>
        <c:crosses val="autoZero"/>
        <c:auto val="1"/>
        <c:lblAlgn val="ctr"/>
        <c:lblOffset val="100"/>
        <c:noMultiLvlLbl val="0"/>
      </c:catAx>
      <c:valAx>
        <c:axId val="588154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4662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19'!$D$6</c:f>
              <c:strCache>
                <c:ptCount val="1"/>
                <c:pt idx="0">
                  <c:v>Apparition moyenne par projets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19'!$C$7:$C$30</c:f>
              <c:strCache>
                <c:ptCount val="24"/>
                <c:pt idx="0">
                  <c:v>Machine</c:v>
                </c:pt>
                <c:pt idx="1">
                  <c:v>Production</c:v>
                </c:pt>
                <c:pt idx="2">
                  <c:v>Numérique</c:v>
                </c:pt>
                <c:pt idx="3">
                  <c:v>Acquisition</c:v>
                </c:pt>
                <c:pt idx="4">
                  <c:v>Commande</c:v>
                </c:pt>
                <c:pt idx="5">
                  <c:v>Achat</c:v>
                </c:pt>
                <c:pt idx="6">
                  <c:v>Fabrication</c:v>
                </c:pt>
                <c:pt idx="7">
                  <c:v>Logiciel</c:v>
                </c:pt>
                <c:pt idx="8">
                  <c:v>Découpe</c:v>
                </c:pt>
                <c:pt idx="9">
                  <c:v>Centre</c:v>
                </c:pt>
                <c:pt idx="10">
                  <c:v>Pièce</c:v>
                </c:pt>
                <c:pt idx="11">
                  <c:v>Usinage</c:v>
                </c:pt>
                <c:pt idx="12">
                  <c:v>Ligne</c:v>
                </c:pt>
                <c:pt idx="13">
                  <c:v>Investissement</c:v>
                </c:pt>
                <c:pt idx="14">
                  <c:v>Nouvelle</c:v>
                </c:pt>
                <c:pt idx="15">
                  <c:v>3D</c:v>
                </c:pt>
                <c:pt idx="16">
                  <c:v>Productivité</c:v>
                </c:pt>
                <c:pt idx="17">
                  <c:v>Robot</c:v>
                </c:pt>
                <c:pt idx="18">
                  <c:v>Produit</c:v>
                </c:pt>
                <c:pt idx="19">
                  <c:v>Modernisation</c:v>
                </c:pt>
                <c:pt idx="20">
                  <c:v>Laser</c:v>
                </c:pt>
                <c:pt idx="21">
                  <c:v>Outil</c:v>
                </c:pt>
                <c:pt idx="22">
                  <c:v>Presse</c:v>
                </c:pt>
                <c:pt idx="23">
                  <c:v>Automatique</c:v>
                </c:pt>
              </c:strCache>
            </c:strRef>
          </c:cat>
          <c:val>
            <c:numRef>
              <c:f>'Graph 19'!$D$7:$D$30</c:f>
              <c:numCache>
                <c:formatCode>0.0%</c:formatCode>
                <c:ptCount val="24"/>
                <c:pt idx="0">
                  <c:v>0.3315549976463204</c:v>
                </c:pt>
                <c:pt idx="1">
                  <c:v>0.30111407500392279</c:v>
                </c:pt>
                <c:pt idx="2">
                  <c:v>0.25184371567550606</c:v>
                </c:pt>
                <c:pt idx="3">
                  <c:v>0.21387101835870076</c:v>
                </c:pt>
                <c:pt idx="4">
                  <c:v>0.15534285265965794</c:v>
                </c:pt>
                <c:pt idx="5">
                  <c:v>0.13070767299544955</c:v>
                </c:pt>
                <c:pt idx="6">
                  <c:v>0.13055076102306606</c:v>
                </c:pt>
                <c:pt idx="7">
                  <c:v>0.12505884198964382</c:v>
                </c:pt>
                <c:pt idx="8">
                  <c:v>0.11564412364663423</c:v>
                </c:pt>
                <c:pt idx="9">
                  <c:v>0.10921073277891104</c:v>
                </c:pt>
                <c:pt idx="10">
                  <c:v>9.9168366546367487E-2</c:v>
                </c:pt>
                <c:pt idx="11">
                  <c:v>9.5402479209163657E-2</c:v>
                </c:pt>
                <c:pt idx="12">
                  <c:v>9.3048799623411269E-2</c:v>
                </c:pt>
                <c:pt idx="13">
                  <c:v>8.112348972226581E-2</c:v>
                </c:pt>
                <c:pt idx="14">
                  <c:v>7.406245096500863E-2</c:v>
                </c:pt>
                <c:pt idx="15">
                  <c:v>7.2807155185940692E-2</c:v>
                </c:pt>
                <c:pt idx="16">
                  <c:v>7.202259532402322E-2</c:v>
                </c:pt>
                <c:pt idx="17">
                  <c:v>7.1865683351639731E-2</c:v>
                </c:pt>
                <c:pt idx="18">
                  <c:v>6.3863172760081591E-2</c:v>
                </c:pt>
                <c:pt idx="19">
                  <c:v>5.9783461478110783E-2</c:v>
                </c:pt>
                <c:pt idx="20">
                  <c:v>5.9312725560960303E-2</c:v>
                </c:pt>
                <c:pt idx="21">
                  <c:v>5.8998901616193318E-2</c:v>
                </c:pt>
                <c:pt idx="22">
                  <c:v>5.8214341754275853E-2</c:v>
                </c:pt>
                <c:pt idx="23">
                  <c:v>5.6959045975207907E-2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9-4EF9-B3B2-4CFCB4CCE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699872"/>
        <c:axId val="29919632"/>
      </c:barChart>
      <c:catAx>
        <c:axId val="2969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919632"/>
        <c:crosses val="autoZero"/>
        <c:auto val="1"/>
        <c:lblAlgn val="ctr"/>
        <c:lblOffset val="100"/>
        <c:noMultiLvlLbl val="0"/>
      </c:catAx>
      <c:valAx>
        <c:axId val="2991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69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20'!$C$4</c:f>
              <c:strCache>
                <c:ptCount val="1"/>
                <c:pt idx="0">
                  <c:v>TPE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3295F8E-3307-4CA2-8531-C0DE9B5C36F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E80-48F0-BB96-42BFC956A6B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527D145-0C32-4352-AE7A-686CA06C85A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E80-48F0-BB96-42BFC956A6B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D640494-55B1-43F0-8904-65BBC570510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E80-48F0-BB96-42BFC956A6B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6107729-47BE-4B15-B5DB-3C105270C48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E80-48F0-BB96-42BFC956A6B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2DD84B9-521E-4F26-951B-707A40615B3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E80-48F0-BB96-42BFC956A6B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8966F6B-60D2-4001-BAEB-FD8F41AADF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E80-48F0-BB96-42BFC956A6B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0793CE4-80CD-42B8-A181-BE35D568D7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E80-48F0-BB96-42BFC956A6B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B720097-6DF8-4231-9226-9EB54E33996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E80-48F0-BB96-42BFC956A6B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DF76563-E8C3-45D9-B495-8E0CA06C29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E80-48F0-BB96-42BFC956A6B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953A555-5E52-4861-BBBF-1EEDA878480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E80-48F0-BB96-42BFC956A6B1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7F299A97-06FA-4A90-B2AD-FDA2E6506AF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E80-48F0-BB96-42BFC956A6B1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0B59419-B1F2-4279-B1A8-662DDC2594B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E80-48F0-BB96-42BFC956A6B1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E04EBA51-12A2-4A99-B929-8558D801389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E80-48F0-BB96-42BFC956A6B1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C9291EF1-0F1B-48B8-92C1-B3AD3CC9912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E80-48F0-BB96-42BFC956A6B1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35643947-94E4-4FB7-B196-C4C4BA0CDF2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E80-48F0-BB96-42BFC956A6B1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3FFB7927-F9CB-4D02-B074-AE0960EC09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E80-48F0-BB96-42BFC956A6B1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FDD19B92-8B05-40F2-BEA2-7A9E45EBC5B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E80-48F0-BB96-42BFC956A6B1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4B6EF00D-20C6-4767-8EA5-204DB4345AD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E80-48F0-BB96-42BFC956A6B1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1C633280-202C-4383-9371-D84D36E6AC8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E80-48F0-BB96-42BFC956A6B1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396D884C-4D61-4749-97DB-1C35397FA7C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E80-48F0-BB96-42BFC956A6B1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9A10D03D-12AA-40FE-B17F-FFD6DA42662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E80-48F0-BB96-42BFC956A6B1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AAACFA10-C0A8-4004-9882-457D6F25072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E80-48F0-BB96-42BFC956A6B1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1DA0C2EB-1AAB-4375-BB03-278A138F6E5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E80-48F0-BB96-42BFC956A6B1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A6FB9DFC-ACF8-45C4-89A3-4FF4E094E32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E80-48F0-BB96-42BFC956A6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'Graph 20'!$B$5:$B$28</c:f>
              <c:strCache>
                <c:ptCount val="24"/>
                <c:pt idx="0">
                  <c:v>Machine</c:v>
                </c:pt>
                <c:pt idx="1">
                  <c:v>Production</c:v>
                </c:pt>
                <c:pt idx="2">
                  <c:v>Numérique</c:v>
                </c:pt>
                <c:pt idx="3">
                  <c:v>Acquisition</c:v>
                </c:pt>
                <c:pt idx="4">
                  <c:v>Commande</c:v>
                </c:pt>
                <c:pt idx="5">
                  <c:v>Achat</c:v>
                </c:pt>
                <c:pt idx="6">
                  <c:v>Fabrication</c:v>
                </c:pt>
                <c:pt idx="7">
                  <c:v>Logiciel</c:v>
                </c:pt>
                <c:pt idx="8">
                  <c:v>Découpe</c:v>
                </c:pt>
                <c:pt idx="9">
                  <c:v>Centre</c:v>
                </c:pt>
                <c:pt idx="10">
                  <c:v>Pièce</c:v>
                </c:pt>
                <c:pt idx="11">
                  <c:v>Usinage</c:v>
                </c:pt>
                <c:pt idx="12">
                  <c:v>Ligne</c:v>
                </c:pt>
                <c:pt idx="13">
                  <c:v>Investissement</c:v>
                </c:pt>
                <c:pt idx="14">
                  <c:v>Nouvelle</c:v>
                </c:pt>
                <c:pt idx="15">
                  <c:v>3D</c:v>
                </c:pt>
                <c:pt idx="16">
                  <c:v>Productivité</c:v>
                </c:pt>
                <c:pt idx="17">
                  <c:v>Robot</c:v>
                </c:pt>
                <c:pt idx="18">
                  <c:v>Produit</c:v>
                </c:pt>
                <c:pt idx="19">
                  <c:v>Modernisation</c:v>
                </c:pt>
                <c:pt idx="20">
                  <c:v>Laser</c:v>
                </c:pt>
                <c:pt idx="21">
                  <c:v>Outil</c:v>
                </c:pt>
                <c:pt idx="22">
                  <c:v>Presse</c:v>
                </c:pt>
                <c:pt idx="23">
                  <c:v>Automatique</c:v>
                </c:pt>
              </c:strCache>
            </c:strRef>
          </c:cat>
          <c:val>
            <c:numRef>
              <c:f>'Graph 20'!$C$5:$C$28</c:f>
              <c:numCache>
                <c:formatCode>General</c:formatCode>
                <c:ptCount val="24"/>
                <c:pt idx="0">
                  <c:v>666</c:v>
                </c:pt>
                <c:pt idx="1">
                  <c:v>463</c:v>
                </c:pt>
                <c:pt idx="2">
                  <c:v>583</c:v>
                </c:pt>
                <c:pt idx="3">
                  <c:v>461</c:v>
                </c:pt>
                <c:pt idx="4">
                  <c:v>348</c:v>
                </c:pt>
                <c:pt idx="5">
                  <c:v>289</c:v>
                </c:pt>
                <c:pt idx="6">
                  <c:v>295</c:v>
                </c:pt>
                <c:pt idx="7">
                  <c:v>256</c:v>
                </c:pt>
                <c:pt idx="8">
                  <c:v>260</c:v>
                </c:pt>
                <c:pt idx="9">
                  <c:v>236</c:v>
                </c:pt>
                <c:pt idx="10">
                  <c:v>237</c:v>
                </c:pt>
                <c:pt idx="11">
                  <c:v>207</c:v>
                </c:pt>
                <c:pt idx="12">
                  <c:v>87</c:v>
                </c:pt>
                <c:pt idx="13">
                  <c:v>146</c:v>
                </c:pt>
                <c:pt idx="14">
                  <c:v>123</c:v>
                </c:pt>
                <c:pt idx="15">
                  <c:v>204</c:v>
                </c:pt>
                <c:pt idx="16">
                  <c:v>130</c:v>
                </c:pt>
                <c:pt idx="17">
                  <c:v>82</c:v>
                </c:pt>
                <c:pt idx="18">
                  <c:v>116</c:v>
                </c:pt>
                <c:pt idx="19">
                  <c:v>55</c:v>
                </c:pt>
                <c:pt idx="20">
                  <c:v>123</c:v>
                </c:pt>
                <c:pt idx="21">
                  <c:v>75</c:v>
                </c:pt>
                <c:pt idx="22">
                  <c:v>93</c:v>
                </c:pt>
                <c:pt idx="23">
                  <c:v>66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 20'!$H$5:$H$28</c15:f>
                <c15:dlblRangeCache>
                  <c:ptCount val="24"/>
                  <c:pt idx="0">
                    <c:v>34%</c:v>
                  </c:pt>
                  <c:pt idx="1">
                    <c:v>24%</c:v>
                  </c:pt>
                  <c:pt idx="2">
                    <c:v>30%</c:v>
                  </c:pt>
                  <c:pt idx="3">
                    <c:v>23%</c:v>
                  </c:pt>
                  <c:pt idx="4">
                    <c:v>18%</c:v>
                  </c:pt>
                  <c:pt idx="5">
                    <c:v>15%</c:v>
                  </c:pt>
                  <c:pt idx="6">
                    <c:v>15%</c:v>
                  </c:pt>
                  <c:pt idx="7">
                    <c:v>13%</c:v>
                  </c:pt>
                  <c:pt idx="8">
                    <c:v>13%</c:v>
                  </c:pt>
                  <c:pt idx="9">
                    <c:v>12%</c:v>
                  </c:pt>
                  <c:pt idx="10">
                    <c:v>12%</c:v>
                  </c:pt>
                  <c:pt idx="11">
                    <c:v>11%</c:v>
                  </c:pt>
                  <c:pt idx="12">
                    <c:v>4%</c:v>
                  </c:pt>
                  <c:pt idx="13">
                    <c:v>7%</c:v>
                  </c:pt>
                  <c:pt idx="14">
                    <c:v>6%</c:v>
                  </c:pt>
                  <c:pt idx="15">
                    <c:v>10%</c:v>
                  </c:pt>
                  <c:pt idx="16">
                    <c:v>7%</c:v>
                  </c:pt>
                  <c:pt idx="17">
                    <c:v>4%</c:v>
                  </c:pt>
                  <c:pt idx="18">
                    <c:v>6%</c:v>
                  </c:pt>
                  <c:pt idx="19">
                    <c:v>3%</c:v>
                  </c:pt>
                  <c:pt idx="20">
                    <c:v>6%</c:v>
                  </c:pt>
                  <c:pt idx="21">
                    <c:v>4%</c:v>
                  </c:pt>
                  <c:pt idx="22">
                    <c:v>5%</c:v>
                  </c:pt>
                  <c:pt idx="23">
                    <c:v>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7E80-48F0-BB96-42BFC956A6B1}"/>
            </c:ext>
          </c:extLst>
        </c:ser>
        <c:ser>
          <c:idx val="1"/>
          <c:order val="1"/>
          <c:tx>
            <c:strRef>
              <c:f>'Graph 20'!$D$4</c:f>
              <c:strCache>
                <c:ptCount val="1"/>
                <c:pt idx="0">
                  <c:v>PME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2204728-6AA5-4BCF-AA39-4B8A7ED6AF7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7E80-48F0-BB96-42BFC956A6B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C803C7D-3DFE-4241-B9DD-890A89B6E55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E80-48F0-BB96-42BFC956A6B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AC5D9F6-DA69-4F16-B8F7-BEDA9BDF552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E80-48F0-BB96-42BFC956A6B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85C3DFE-E108-4816-9DFE-62AA2B95F81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E80-48F0-BB96-42BFC956A6B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3495EDF-8579-4330-B471-BF8B765A954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E80-48F0-BB96-42BFC956A6B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51970AD-07DA-4D85-8F16-2E637C821E0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E80-48F0-BB96-42BFC956A6B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B2AB544-8CF3-4BA2-B044-5F8665255A3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E80-48F0-BB96-42BFC956A6B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A6650DB-5E23-4B1D-B939-6ACEFD78436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E80-48F0-BB96-42BFC956A6B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4709359-5C74-4BB5-8D71-C2A02AC44F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E80-48F0-BB96-42BFC956A6B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1C9D72B-2D2C-467D-BA2D-1C7DAADB8BA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E80-48F0-BB96-42BFC956A6B1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B53AB84E-FB4F-4872-BA5E-47C50EEBACE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E80-48F0-BB96-42BFC956A6B1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95F0F207-1EB0-40C9-82FB-3D7A4804DEB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E80-48F0-BB96-42BFC956A6B1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793AD30-3F49-456E-98F6-6B148964E49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E80-48F0-BB96-42BFC956A6B1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10D0CE1D-0474-4361-B59B-F54CD5F3592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E80-48F0-BB96-42BFC956A6B1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CEA1BD0A-9A0C-4710-99EB-A555FB077F0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E80-48F0-BB96-42BFC956A6B1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45943310-E695-4098-84CD-C2D55CE9A41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E80-48F0-BB96-42BFC956A6B1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2BFEB2C1-F380-4B68-AF5C-DFECC1C87BA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E80-48F0-BB96-42BFC956A6B1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1395E76D-3C26-4438-A800-9D3C8D33D88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E80-48F0-BB96-42BFC956A6B1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CDAE8600-B208-49C6-AA0D-BB5E09BF48A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7E80-48F0-BB96-42BFC956A6B1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32AD033E-1D5C-45B3-B87D-07CD1711092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7E80-48F0-BB96-42BFC956A6B1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40C51DE5-FDA3-405B-A156-91F9EDEFC33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7E80-48F0-BB96-42BFC956A6B1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F6EB3C6E-73EA-4FDB-AFEE-8130A914232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7E80-48F0-BB96-42BFC956A6B1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DB46A56F-0E86-4A38-B748-4410B551810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7E80-48F0-BB96-42BFC956A6B1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94ACEFE6-0970-4BCD-BE0D-89D0CF012DA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7E80-48F0-BB96-42BFC956A6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'Graph 20'!$B$5:$B$28</c:f>
              <c:strCache>
                <c:ptCount val="24"/>
                <c:pt idx="0">
                  <c:v>Machine</c:v>
                </c:pt>
                <c:pt idx="1">
                  <c:v>Production</c:v>
                </c:pt>
                <c:pt idx="2">
                  <c:v>Numérique</c:v>
                </c:pt>
                <c:pt idx="3">
                  <c:v>Acquisition</c:v>
                </c:pt>
                <c:pt idx="4">
                  <c:v>Commande</c:v>
                </c:pt>
                <c:pt idx="5">
                  <c:v>Achat</c:v>
                </c:pt>
                <c:pt idx="6">
                  <c:v>Fabrication</c:v>
                </c:pt>
                <c:pt idx="7">
                  <c:v>Logiciel</c:v>
                </c:pt>
                <c:pt idx="8">
                  <c:v>Découpe</c:v>
                </c:pt>
                <c:pt idx="9">
                  <c:v>Centre</c:v>
                </c:pt>
                <c:pt idx="10">
                  <c:v>Pièce</c:v>
                </c:pt>
                <c:pt idx="11">
                  <c:v>Usinage</c:v>
                </c:pt>
                <c:pt idx="12">
                  <c:v>Ligne</c:v>
                </c:pt>
                <c:pt idx="13">
                  <c:v>Investissement</c:v>
                </c:pt>
                <c:pt idx="14">
                  <c:v>Nouvelle</c:v>
                </c:pt>
                <c:pt idx="15">
                  <c:v>3D</c:v>
                </c:pt>
                <c:pt idx="16">
                  <c:v>Productivité</c:v>
                </c:pt>
                <c:pt idx="17">
                  <c:v>Robot</c:v>
                </c:pt>
                <c:pt idx="18">
                  <c:v>Produit</c:v>
                </c:pt>
                <c:pt idx="19">
                  <c:v>Modernisation</c:v>
                </c:pt>
                <c:pt idx="20">
                  <c:v>Laser</c:v>
                </c:pt>
                <c:pt idx="21">
                  <c:v>Outil</c:v>
                </c:pt>
                <c:pt idx="22">
                  <c:v>Presse</c:v>
                </c:pt>
                <c:pt idx="23">
                  <c:v>Automatique</c:v>
                </c:pt>
              </c:strCache>
            </c:strRef>
          </c:cat>
          <c:val>
            <c:numRef>
              <c:f>'Graph 20'!$D$5:$D$28</c:f>
              <c:numCache>
                <c:formatCode>General</c:formatCode>
                <c:ptCount val="24"/>
                <c:pt idx="0">
                  <c:v>1391</c:v>
                </c:pt>
                <c:pt idx="1">
                  <c:v>1367</c:v>
                </c:pt>
                <c:pt idx="2">
                  <c:v>997</c:v>
                </c:pt>
                <c:pt idx="3">
                  <c:v>855</c:v>
                </c:pt>
                <c:pt idx="4">
                  <c:v>626</c:v>
                </c:pt>
                <c:pt idx="5">
                  <c:v>526</c:v>
                </c:pt>
                <c:pt idx="6">
                  <c:v>518</c:v>
                </c:pt>
                <c:pt idx="7">
                  <c:v>521</c:v>
                </c:pt>
                <c:pt idx="8">
                  <c:v>471</c:v>
                </c:pt>
                <c:pt idx="9">
                  <c:v>448</c:v>
                </c:pt>
                <c:pt idx="10">
                  <c:v>381</c:v>
                </c:pt>
                <c:pt idx="11">
                  <c:v>389</c:v>
                </c:pt>
                <c:pt idx="12">
                  <c:v>475</c:v>
                </c:pt>
                <c:pt idx="13">
                  <c:v>346</c:v>
                </c:pt>
                <c:pt idx="14">
                  <c:v>334</c:v>
                </c:pt>
                <c:pt idx="15">
                  <c:v>250</c:v>
                </c:pt>
                <c:pt idx="16">
                  <c:v>321</c:v>
                </c:pt>
                <c:pt idx="17">
                  <c:v>344</c:v>
                </c:pt>
                <c:pt idx="18">
                  <c:v>275</c:v>
                </c:pt>
                <c:pt idx="19">
                  <c:v>298</c:v>
                </c:pt>
                <c:pt idx="20">
                  <c:v>251</c:v>
                </c:pt>
                <c:pt idx="21">
                  <c:v>285</c:v>
                </c:pt>
                <c:pt idx="22">
                  <c:v>266</c:v>
                </c:pt>
                <c:pt idx="23">
                  <c:v>275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 20'!$I$5:$I$28</c15:f>
                <c15:dlblRangeCache>
                  <c:ptCount val="24"/>
                  <c:pt idx="0">
                    <c:v>33%</c:v>
                  </c:pt>
                  <c:pt idx="1">
                    <c:v>32%</c:v>
                  </c:pt>
                  <c:pt idx="2">
                    <c:v>23%</c:v>
                  </c:pt>
                  <c:pt idx="3">
                    <c:v>20%</c:v>
                  </c:pt>
                  <c:pt idx="4">
                    <c:v>15%</c:v>
                  </c:pt>
                  <c:pt idx="5">
                    <c:v>12%</c:v>
                  </c:pt>
                  <c:pt idx="6">
                    <c:v>12%</c:v>
                  </c:pt>
                  <c:pt idx="7">
                    <c:v>12%</c:v>
                  </c:pt>
                  <c:pt idx="8">
                    <c:v>11%</c:v>
                  </c:pt>
                  <c:pt idx="9">
                    <c:v>10%</c:v>
                  </c:pt>
                  <c:pt idx="10">
                    <c:v>9%</c:v>
                  </c:pt>
                  <c:pt idx="11">
                    <c:v>9%</c:v>
                  </c:pt>
                  <c:pt idx="12">
                    <c:v>11%</c:v>
                  </c:pt>
                  <c:pt idx="13">
                    <c:v>8%</c:v>
                  </c:pt>
                  <c:pt idx="14">
                    <c:v>8%</c:v>
                  </c:pt>
                  <c:pt idx="15">
                    <c:v>6%</c:v>
                  </c:pt>
                  <c:pt idx="16">
                    <c:v>8%</c:v>
                  </c:pt>
                  <c:pt idx="17">
                    <c:v>8%</c:v>
                  </c:pt>
                  <c:pt idx="18">
                    <c:v>6%</c:v>
                  </c:pt>
                  <c:pt idx="19">
                    <c:v>7%</c:v>
                  </c:pt>
                  <c:pt idx="20">
                    <c:v>6%</c:v>
                  </c:pt>
                  <c:pt idx="21">
                    <c:v>7%</c:v>
                  </c:pt>
                  <c:pt idx="22">
                    <c:v>6%</c:v>
                  </c:pt>
                  <c:pt idx="23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1-7E80-48F0-BB96-42BFC956A6B1}"/>
            </c:ext>
          </c:extLst>
        </c:ser>
        <c:ser>
          <c:idx val="2"/>
          <c:order val="2"/>
          <c:tx>
            <c:strRef>
              <c:f>'Graph 20'!$E$4</c:f>
              <c:strCache>
                <c:ptCount val="1"/>
                <c:pt idx="0">
                  <c:v>ETI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5597C03-BF25-4988-A5BC-2738026ABA1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7E80-48F0-BB96-42BFC956A6B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3A512CB-8033-45DB-B3F9-0F33D3E4A8A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7E80-48F0-BB96-42BFC956A6B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602410E-85ED-45B1-9483-C7CB4AAC54F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7E80-48F0-BB96-42BFC956A6B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B76FD71-391B-48EE-8CD8-42CB4B64190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7E80-48F0-BB96-42BFC956A6B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7B27A33-870F-47E9-848E-A7BAAB81DEF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7E80-48F0-BB96-42BFC956A6B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AADC26B-40EB-4C65-B1A3-F7DE45AFCCD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7E80-48F0-BB96-42BFC956A6B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106EEB5-F68F-4BC3-953E-FF02931D358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7E80-48F0-BB96-42BFC956A6B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97F6581-8C69-4F5E-BEB7-1C1405EFB76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7E80-48F0-BB96-42BFC956A6B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555478E-4E04-4449-8DAE-B6160B05B26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7E80-48F0-BB96-42BFC956A6B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7FB85F1-E007-40E5-8825-56A237F8644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7E80-48F0-BB96-42BFC956A6B1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68458AF-F541-4815-9307-EE34CDF397C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7E80-48F0-BB96-42BFC956A6B1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AAB1A221-EB6C-4884-BE52-4BB99B1D6B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7E80-48F0-BB96-42BFC956A6B1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1D130FE9-672A-4845-9C54-2AC6A3A0B95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7E80-48F0-BB96-42BFC956A6B1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95F2A471-D74C-40D7-8E66-BFC83191700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7E80-48F0-BB96-42BFC956A6B1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F801BBE5-CCAB-457C-83AD-BB15AC2E499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7E80-48F0-BB96-42BFC956A6B1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6B13F1E-FBF7-4088-B985-213761740DF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7E80-48F0-BB96-42BFC956A6B1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7A0A136A-F816-4F12-85F2-68A827AF97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7E80-48F0-BB96-42BFC956A6B1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21D6A8B5-0A6B-4FB3-AA1C-B48C14EE1D0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7E80-48F0-BB96-42BFC956A6B1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C239D354-7E7F-4EBA-835E-F08ADB16937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7E80-48F0-BB96-42BFC956A6B1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86E71D6E-6F80-4F81-9160-01E88A9F5EA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7E80-48F0-BB96-42BFC956A6B1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5832ED1E-87E0-4A35-8F41-60BB19F25B8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7E80-48F0-BB96-42BFC956A6B1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35D6EDE5-4267-489E-BA2A-A98148FE0D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7E80-48F0-BB96-42BFC956A6B1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9D759432-8B00-47FF-B28D-1E099CCD856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7E80-48F0-BB96-42BFC956A6B1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D56810FD-C93B-4586-9E8F-EEE2285480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7E80-48F0-BB96-42BFC956A6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'Graph 20'!$B$5:$B$28</c:f>
              <c:strCache>
                <c:ptCount val="24"/>
                <c:pt idx="0">
                  <c:v>Machine</c:v>
                </c:pt>
                <c:pt idx="1">
                  <c:v>Production</c:v>
                </c:pt>
                <c:pt idx="2">
                  <c:v>Numérique</c:v>
                </c:pt>
                <c:pt idx="3">
                  <c:v>Acquisition</c:v>
                </c:pt>
                <c:pt idx="4">
                  <c:v>Commande</c:v>
                </c:pt>
                <c:pt idx="5">
                  <c:v>Achat</c:v>
                </c:pt>
                <c:pt idx="6">
                  <c:v>Fabrication</c:v>
                </c:pt>
                <c:pt idx="7">
                  <c:v>Logiciel</c:v>
                </c:pt>
                <c:pt idx="8">
                  <c:v>Découpe</c:v>
                </c:pt>
                <c:pt idx="9">
                  <c:v>Centre</c:v>
                </c:pt>
                <c:pt idx="10">
                  <c:v>Pièce</c:v>
                </c:pt>
                <c:pt idx="11">
                  <c:v>Usinage</c:v>
                </c:pt>
                <c:pt idx="12">
                  <c:v>Ligne</c:v>
                </c:pt>
                <c:pt idx="13">
                  <c:v>Investissement</c:v>
                </c:pt>
                <c:pt idx="14">
                  <c:v>Nouvelle</c:v>
                </c:pt>
                <c:pt idx="15">
                  <c:v>3D</c:v>
                </c:pt>
                <c:pt idx="16">
                  <c:v>Productivité</c:v>
                </c:pt>
                <c:pt idx="17">
                  <c:v>Robot</c:v>
                </c:pt>
                <c:pt idx="18">
                  <c:v>Produit</c:v>
                </c:pt>
                <c:pt idx="19">
                  <c:v>Modernisation</c:v>
                </c:pt>
                <c:pt idx="20">
                  <c:v>Laser</c:v>
                </c:pt>
                <c:pt idx="21">
                  <c:v>Outil</c:v>
                </c:pt>
                <c:pt idx="22">
                  <c:v>Presse</c:v>
                </c:pt>
                <c:pt idx="23">
                  <c:v>Automatique</c:v>
                </c:pt>
              </c:strCache>
            </c:strRef>
          </c:cat>
          <c:val>
            <c:numRef>
              <c:f>'Graph 20'!$E$5:$E$28</c:f>
              <c:numCache>
                <c:formatCode>General</c:formatCode>
                <c:ptCount val="24"/>
                <c:pt idx="0">
                  <c:v>54</c:v>
                </c:pt>
                <c:pt idx="1">
                  <c:v>89</c:v>
                </c:pt>
                <c:pt idx="2">
                  <c:v>25</c:v>
                </c:pt>
                <c:pt idx="3">
                  <c:v>46</c:v>
                </c:pt>
                <c:pt idx="4">
                  <c:v>16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6</c:v>
                </c:pt>
                <c:pt idx="9">
                  <c:v>12</c:v>
                </c:pt>
                <c:pt idx="10">
                  <c:v>14</c:v>
                </c:pt>
                <c:pt idx="11">
                  <c:v>12</c:v>
                </c:pt>
                <c:pt idx="12">
                  <c:v>31</c:v>
                </c:pt>
                <c:pt idx="13">
                  <c:v>22</c:v>
                </c:pt>
                <c:pt idx="14">
                  <c:v>15</c:v>
                </c:pt>
                <c:pt idx="15">
                  <c:v>9</c:v>
                </c:pt>
                <c:pt idx="16">
                  <c:v>8</c:v>
                </c:pt>
                <c:pt idx="17">
                  <c:v>32</c:v>
                </c:pt>
                <c:pt idx="18">
                  <c:v>15</c:v>
                </c:pt>
                <c:pt idx="19">
                  <c:v>28</c:v>
                </c:pt>
                <c:pt idx="20">
                  <c:v>4</c:v>
                </c:pt>
                <c:pt idx="21">
                  <c:v>16</c:v>
                </c:pt>
                <c:pt idx="22">
                  <c:v>11</c:v>
                </c:pt>
                <c:pt idx="23">
                  <c:v>22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 20'!$J$5:$J$28</c15:f>
                <c15:dlblRangeCache>
                  <c:ptCount val="24"/>
                  <c:pt idx="0">
                    <c:v>23%</c:v>
                  </c:pt>
                  <c:pt idx="1">
                    <c:v>39%</c:v>
                  </c:pt>
                  <c:pt idx="2">
                    <c:v>11%</c:v>
                  </c:pt>
                  <c:pt idx="3">
                    <c:v>20%</c:v>
                  </c:pt>
                  <c:pt idx="4">
                    <c:v>7%</c:v>
                  </c:pt>
                  <c:pt idx="5">
                    <c:v>8%</c:v>
                  </c:pt>
                  <c:pt idx="6">
                    <c:v>8%</c:v>
                  </c:pt>
                  <c:pt idx="7">
                    <c:v>9%</c:v>
                  </c:pt>
                  <c:pt idx="8">
                    <c:v>3%</c:v>
                  </c:pt>
                  <c:pt idx="9">
                    <c:v>5%</c:v>
                  </c:pt>
                  <c:pt idx="10">
                    <c:v>6%</c:v>
                  </c:pt>
                  <c:pt idx="11">
                    <c:v>5%</c:v>
                  </c:pt>
                  <c:pt idx="12">
                    <c:v>13%</c:v>
                  </c:pt>
                  <c:pt idx="13">
                    <c:v>10%</c:v>
                  </c:pt>
                  <c:pt idx="14">
                    <c:v>6%</c:v>
                  </c:pt>
                  <c:pt idx="15">
                    <c:v>4%</c:v>
                  </c:pt>
                  <c:pt idx="16">
                    <c:v>3%</c:v>
                  </c:pt>
                  <c:pt idx="17">
                    <c:v>14%</c:v>
                  </c:pt>
                  <c:pt idx="18">
                    <c:v>6%</c:v>
                  </c:pt>
                  <c:pt idx="19">
                    <c:v>12%</c:v>
                  </c:pt>
                  <c:pt idx="20">
                    <c:v>2%</c:v>
                  </c:pt>
                  <c:pt idx="21">
                    <c:v>7%</c:v>
                  </c:pt>
                  <c:pt idx="22">
                    <c:v>5%</c:v>
                  </c:pt>
                  <c:pt idx="23">
                    <c:v>10%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A-7E80-48F0-BB96-42BFC956A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7477615"/>
        <c:axId val="1496660847"/>
      </c:barChart>
      <c:catAx>
        <c:axId val="16574776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96660847"/>
        <c:crosses val="autoZero"/>
        <c:auto val="1"/>
        <c:lblAlgn val="ctr"/>
        <c:lblOffset val="100"/>
        <c:noMultiLvlLbl val="0"/>
      </c:catAx>
      <c:valAx>
        <c:axId val="1496660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7477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'Graphique 3'!$D$3</c:f>
              <c:strCache>
                <c:ptCount val="1"/>
                <c:pt idx="0">
                  <c:v>Taux d'engagement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8DA49A6-7F68-4081-BBDC-777B2DD9CBD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BCD-4AB9-9487-29EF7ED7075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93A0FB-8F47-4ED2-8920-BBFEA54EFEA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BCD-4AB9-9487-29EF7ED7075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C059C1F-6147-42CC-AA62-AB1F03BDED2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BCD-4AB9-9487-29EF7ED7075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6AFB571-47B9-401D-9F8B-F3EEBA7D20A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BCD-4AB9-9487-29EF7ED7075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'Graphique 3'!$C$4:$C$7</c:f>
              <c:strCache>
                <c:ptCount val="4"/>
                <c:pt idx="0">
                  <c:v>Relocalisation </c:v>
                </c:pt>
                <c:pt idx="1">
                  <c:v>Projets territoriaux</c:v>
                </c:pt>
                <c:pt idx="2">
                  <c:v>Aéronautique et automobile</c:v>
                </c:pt>
                <c:pt idx="3">
                  <c:v>Total</c:v>
                </c:pt>
              </c:strCache>
            </c:strRef>
          </c:cat>
          <c:val>
            <c:numRef>
              <c:f>'Graphique 3'!$D$4:$D$7</c:f>
              <c:numCache>
                <c:formatCode>0%</c:formatCode>
                <c:ptCount val="4"/>
                <c:pt idx="0">
                  <c:v>0.9900062529411765</c:v>
                </c:pt>
                <c:pt idx="1">
                  <c:v>0.9737413271428571</c:v>
                </c:pt>
                <c:pt idx="2">
                  <c:v>0.71950673222222217</c:v>
                </c:pt>
                <c:pt idx="3">
                  <c:v>0.8859919604081633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3'!$G$4:$G$7</c15:f>
                <c15:dlblRangeCache>
                  <c:ptCount val="4"/>
                  <c:pt idx="0">
                    <c:v>842</c:v>
                  </c:pt>
                  <c:pt idx="1">
                    <c:v>682</c:v>
                  </c:pt>
                  <c:pt idx="2">
                    <c:v>648</c:v>
                  </c:pt>
                  <c:pt idx="3">
                    <c:v>2171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BCD-4AB9-9487-29EF7ED7075B}"/>
            </c:ext>
          </c:extLst>
        </c:ser>
        <c:ser>
          <c:idx val="1"/>
          <c:order val="1"/>
          <c:tx>
            <c:strRef>
              <c:f>'Graphique 3'!$E$3</c:f>
              <c:strCache>
                <c:ptCount val="1"/>
                <c:pt idx="0">
                  <c:v>Part non engagé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'Graphique 3'!$C$4:$C$7</c:f>
              <c:strCache>
                <c:ptCount val="4"/>
                <c:pt idx="0">
                  <c:v>Relocalisation </c:v>
                </c:pt>
                <c:pt idx="1">
                  <c:v>Projets territoriaux</c:v>
                </c:pt>
                <c:pt idx="2">
                  <c:v>Aéronautique et automobile</c:v>
                </c:pt>
                <c:pt idx="3">
                  <c:v>Total</c:v>
                </c:pt>
              </c:strCache>
            </c:strRef>
          </c:cat>
          <c:val>
            <c:numRef>
              <c:f>'Graphique 3'!$E$4:$E$7</c:f>
              <c:numCache>
                <c:formatCode>0%</c:formatCode>
                <c:ptCount val="4"/>
                <c:pt idx="0">
                  <c:v>9.9937470588234989E-3</c:v>
                </c:pt>
                <c:pt idx="1">
                  <c:v>2.6258672857142895E-2</c:v>
                </c:pt>
                <c:pt idx="2">
                  <c:v>0.28049326777777783</c:v>
                </c:pt>
                <c:pt idx="3">
                  <c:v>0.1140080395918367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D-4AB9-9487-29EF7ED70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overlap val="100"/>
        <c:axId val="997588304"/>
        <c:axId val="870300848"/>
      </c:barChart>
      <c:catAx>
        <c:axId val="997588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0300848"/>
        <c:crosses val="autoZero"/>
        <c:auto val="1"/>
        <c:lblAlgn val="ctr"/>
        <c:lblOffset val="100"/>
        <c:noMultiLvlLbl val="0"/>
      </c:catAx>
      <c:valAx>
        <c:axId val="870300848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758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4'!$C$3</c:f>
              <c:strCache>
                <c:ptCount val="1"/>
                <c:pt idx="0">
                  <c:v>Part des entreprises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0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4'!$B$4:$B$9</c:f>
              <c:strCache>
                <c:ptCount val="6"/>
                <c:pt idx="0">
                  <c:v>&lt;5</c:v>
                </c:pt>
                <c:pt idx="1">
                  <c:v>5 à 10</c:v>
                </c:pt>
                <c:pt idx="2">
                  <c:v>10 à 50</c:v>
                </c:pt>
                <c:pt idx="3">
                  <c:v>50 à 100</c:v>
                </c:pt>
                <c:pt idx="4">
                  <c:v>100 à 250</c:v>
                </c:pt>
                <c:pt idx="5">
                  <c:v>&gt;= 250</c:v>
                </c:pt>
              </c:strCache>
            </c:strRef>
          </c:cat>
          <c:val>
            <c:numRef>
              <c:f>'Graphique 4'!$C$4:$C$9</c:f>
              <c:numCache>
                <c:formatCode>0.00%</c:formatCode>
                <c:ptCount val="6"/>
                <c:pt idx="0">
                  <c:v>8.3000000000000004E-2</c:v>
                </c:pt>
                <c:pt idx="1">
                  <c:v>7.2999999999999995E-2</c:v>
                </c:pt>
                <c:pt idx="2">
                  <c:v>0.36599999999999999</c:v>
                </c:pt>
                <c:pt idx="3">
                  <c:v>0.154</c:v>
                </c:pt>
                <c:pt idx="4">
                  <c:v>0.17100000000000001</c:v>
                </c:pt>
                <c:pt idx="5">
                  <c:v>0.152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9-4505-863C-2D50EE1D4BD4}"/>
            </c:ext>
          </c:extLst>
        </c:ser>
        <c:ser>
          <c:idx val="1"/>
          <c:order val="1"/>
          <c:tx>
            <c:strRef>
              <c:f>'Graphique 4'!$D$3</c:f>
              <c:strCache>
                <c:ptCount val="1"/>
                <c:pt idx="0">
                  <c:v>Part des 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4'!$B$4:$B$9</c:f>
              <c:strCache>
                <c:ptCount val="6"/>
                <c:pt idx="0">
                  <c:v>&lt;5</c:v>
                </c:pt>
                <c:pt idx="1">
                  <c:v>5 à 10</c:v>
                </c:pt>
                <c:pt idx="2">
                  <c:v>10 à 50</c:v>
                </c:pt>
                <c:pt idx="3">
                  <c:v>50 à 100</c:v>
                </c:pt>
                <c:pt idx="4">
                  <c:v>100 à 250</c:v>
                </c:pt>
                <c:pt idx="5">
                  <c:v>&gt;= 250</c:v>
                </c:pt>
              </c:strCache>
            </c:strRef>
          </c:cat>
          <c:val>
            <c:numRef>
              <c:f>'Graphique 4'!$D$4:$D$9</c:f>
              <c:numCache>
                <c:formatCode>0.00%</c:formatCode>
                <c:ptCount val="6"/>
                <c:pt idx="0">
                  <c:v>8.4000000000000005E-2</c:v>
                </c:pt>
                <c:pt idx="1">
                  <c:v>5.1999999999999998E-2</c:v>
                </c:pt>
                <c:pt idx="2">
                  <c:v>0.28699999999999998</c:v>
                </c:pt>
                <c:pt idx="3">
                  <c:v>0.151</c:v>
                </c:pt>
                <c:pt idx="4">
                  <c:v>0.17</c:v>
                </c:pt>
                <c:pt idx="5">
                  <c:v>0.25600000000000001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9-4505-863C-2D50EE1D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5014031"/>
        <c:axId val="478081183"/>
      </c:barChart>
      <c:catAx>
        <c:axId val="1735014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Tranche d'effectif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8081183"/>
        <c:crosses val="autoZero"/>
        <c:auto val="1"/>
        <c:lblAlgn val="ctr"/>
        <c:lblOffset val="100"/>
        <c:noMultiLvlLbl val="0"/>
      </c:catAx>
      <c:valAx>
        <c:axId val="478081183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735014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5'!$C$5</c:f>
              <c:strCache>
                <c:ptCount val="1"/>
                <c:pt idx="0">
                  <c:v>ETI/Grandes entreprises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5'!$B$6:$B$21</c:f>
              <c:strCache>
                <c:ptCount val="16"/>
                <c:pt idx="0">
                  <c:v>Travail du bois, papeterie</c:v>
                </c:pt>
                <c:pt idx="1">
                  <c:v>Services aux entreprises</c:v>
                </c:pt>
                <c:pt idx="2">
                  <c:v>Produits en caoutchouc, plastique</c:v>
                </c:pt>
                <c:pt idx="3">
                  <c:v>Métallurgie, produits métalliques</c:v>
                </c:pt>
                <c:pt idx="4">
                  <c:v>Industrie pharmaceutique</c:v>
                </c:pt>
                <c:pt idx="5">
                  <c:v>Industrie chimique</c:v>
                </c:pt>
                <c:pt idx="6">
                  <c:v>Fabrication d'équipements électriques</c:v>
                </c:pt>
                <c:pt idx="7">
                  <c:v>Fabrication de textiles, cuir, …</c:v>
                </c:pt>
                <c:pt idx="8">
                  <c:v>Fabrication de produits informatiques</c:v>
                </c:pt>
                <c:pt idx="9">
                  <c:v>Fabrication de matériels de transport</c:v>
                </c:pt>
                <c:pt idx="10">
                  <c:v>Fabrication de machines</c:v>
                </c:pt>
                <c:pt idx="11">
                  <c:v>Construction</c:v>
                </c:pt>
                <c:pt idx="12">
                  <c:v>Commerce</c:v>
                </c:pt>
                <c:pt idx="13">
                  <c:v>Autres industries</c:v>
                </c:pt>
                <c:pt idx="14">
                  <c:v>Autres</c:v>
                </c:pt>
                <c:pt idx="15">
                  <c:v>Agroalimentaire</c:v>
                </c:pt>
              </c:strCache>
            </c:strRef>
          </c:cat>
          <c:val>
            <c:numRef>
              <c:f>'Graphique 5'!$C$6:$C$21</c:f>
              <c:numCache>
                <c:formatCode>General</c:formatCode>
                <c:ptCount val="16"/>
                <c:pt idx="0">
                  <c:v>13</c:v>
                </c:pt>
                <c:pt idx="1">
                  <c:v>20</c:v>
                </c:pt>
                <c:pt idx="2">
                  <c:v>34</c:v>
                </c:pt>
                <c:pt idx="3">
                  <c:v>52</c:v>
                </c:pt>
                <c:pt idx="4">
                  <c:v>17</c:v>
                </c:pt>
                <c:pt idx="5">
                  <c:v>25</c:v>
                </c:pt>
                <c:pt idx="6">
                  <c:v>20</c:v>
                </c:pt>
                <c:pt idx="7">
                  <c:v>8</c:v>
                </c:pt>
                <c:pt idx="8">
                  <c:v>30</c:v>
                </c:pt>
                <c:pt idx="9">
                  <c:v>55</c:v>
                </c:pt>
                <c:pt idx="10">
                  <c:v>35</c:v>
                </c:pt>
                <c:pt idx="11">
                  <c:v>5</c:v>
                </c:pt>
                <c:pt idx="12">
                  <c:v>15</c:v>
                </c:pt>
                <c:pt idx="13">
                  <c:v>20</c:v>
                </c:pt>
                <c:pt idx="14">
                  <c:v>35</c:v>
                </c:pt>
                <c:pt idx="1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5-428D-8EC5-FFEA95E04140}"/>
            </c:ext>
          </c:extLst>
        </c:ser>
        <c:ser>
          <c:idx val="1"/>
          <c:order val="1"/>
          <c:tx>
            <c:strRef>
              <c:f>'Graphique 5'!$D$5</c:f>
              <c:strCache>
                <c:ptCount val="1"/>
                <c:pt idx="0">
                  <c:v>PME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5'!$B$6:$B$21</c:f>
              <c:strCache>
                <c:ptCount val="16"/>
                <c:pt idx="0">
                  <c:v>Travail du bois, papeterie</c:v>
                </c:pt>
                <c:pt idx="1">
                  <c:v>Services aux entreprises</c:v>
                </c:pt>
                <c:pt idx="2">
                  <c:v>Produits en caoutchouc, plastique</c:v>
                </c:pt>
                <c:pt idx="3">
                  <c:v>Métallurgie, produits métalliques</c:v>
                </c:pt>
                <c:pt idx="4">
                  <c:v>Industrie pharmaceutique</c:v>
                </c:pt>
                <c:pt idx="5">
                  <c:v>Industrie chimique</c:v>
                </c:pt>
                <c:pt idx="6">
                  <c:v>Fabrication d'équipements électriques</c:v>
                </c:pt>
                <c:pt idx="7">
                  <c:v>Fabrication de textiles, cuir, …</c:v>
                </c:pt>
                <c:pt idx="8">
                  <c:v>Fabrication de produits informatiques</c:v>
                </c:pt>
                <c:pt idx="9">
                  <c:v>Fabrication de matériels de transport</c:v>
                </c:pt>
                <c:pt idx="10">
                  <c:v>Fabrication de machines</c:v>
                </c:pt>
                <c:pt idx="11">
                  <c:v>Construction</c:v>
                </c:pt>
                <c:pt idx="12">
                  <c:v>Commerce</c:v>
                </c:pt>
                <c:pt idx="13">
                  <c:v>Autres industries</c:v>
                </c:pt>
                <c:pt idx="14">
                  <c:v>Autres</c:v>
                </c:pt>
                <c:pt idx="15">
                  <c:v>Agroalimentaire</c:v>
                </c:pt>
              </c:strCache>
            </c:strRef>
          </c:cat>
          <c:val>
            <c:numRef>
              <c:f>'Graphique 5'!$D$6:$D$21</c:f>
              <c:numCache>
                <c:formatCode>General</c:formatCode>
                <c:ptCount val="16"/>
                <c:pt idx="0">
                  <c:v>100</c:v>
                </c:pt>
                <c:pt idx="1">
                  <c:v>145</c:v>
                </c:pt>
                <c:pt idx="2">
                  <c:v>161</c:v>
                </c:pt>
                <c:pt idx="3">
                  <c:v>416</c:v>
                </c:pt>
                <c:pt idx="4">
                  <c:v>18</c:v>
                </c:pt>
                <c:pt idx="5">
                  <c:v>88</c:v>
                </c:pt>
                <c:pt idx="6">
                  <c:v>39</c:v>
                </c:pt>
                <c:pt idx="7">
                  <c:v>83</c:v>
                </c:pt>
                <c:pt idx="8">
                  <c:v>107</c:v>
                </c:pt>
                <c:pt idx="9">
                  <c:v>126</c:v>
                </c:pt>
                <c:pt idx="10">
                  <c:v>112</c:v>
                </c:pt>
                <c:pt idx="11">
                  <c:v>37</c:v>
                </c:pt>
                <c:pt idx="12">
                  <c:v>86</c:v>
                </c:pt>
                <c:pt idx="13">
                  <c:v>96</c:v>
                </c:pt>
                <c:pt idx="14">
                  <c:v>175</c:v>
                </c:pt>
                <c:pt idx="15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5-428D-8EC5-FFEA95E04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6783952"/>
        <c:axId val="631591024"/>
      </c:barChart>
      <c:catAx>
        <c:axId val="70678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591024"/>
        <c:crosses val="autoZero"/>
        <c:auto val="1"/>
        <c:lblAlgn val="ctr"/>
        <c:lblOffset val="100"/>
        <c:noMultiLvlLbl val="0"/>
      </c:catAx>
      <c:valAx>
        <c:axId val="631591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067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6'!$C$6</c:f>
              <c:strCache>
                <c:ptCount val="1"/>
                <c:pt idx="0">
                  <c:v>ETI/Grandes entreprises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6'!$B$7:$B$22</c:f>
              <c:strCache>
                <c:ptCount val="16"/>
                <c:pt idx="0">
                  <c:v>Travail du bois, papeterie</c:v>
                </c:pt>
                <c:pt idx="1">
                  <c:v>Services aux entreprises</c:v>
                </c:pt>
                <c:pt idx="2">
                  <c:v>Produits en caoutchouc, plastique</c:v>
                </c:pt>
                <c:pt idx="3">
                  <c:v>Métallurgie, produits métalliques</c:v>
                </c:pt>
                <c:pt idx="4">
                  <c:v>Industrie pharmaceutique</c:v>
                </c:pt>
                <c:pt idx="5">
                  <c:v>Industrie chimique</c:v>
                </c:pt>
                <c:pt idx="6">
                  <c:v>Fabrication d'équipements électriques</c:v>
                </c:pt>
                <c:pt idx="7">
                  <c:v>Fabrication de textiles, cuir, …</c:v>
                </c:pt>
                <c:pt idx="8">
                  <c:v>Fabrication de produits informatiques</c:v>
                </c:pt>
                <c:pt idx="9">
                  <c:v>Fabrication de matériels de transport</c:v>
                </c:pt>
                <c:pt idx="10">
                  <c:v>Fabrication de machines</c:v>
                </c:pt>
                <c:pt idx="11">
                  <c:v>Construction</c:v>
                </c:pt>
                <c:pt idx="12">
                  <c:v>Commerce</c:v>
                </c:pt>
                <c:pt idx="13">
                  <c:v>Autres industries</c:v>
                </c:pt>
                <c:pt idx="14">
                  <c:v>Autres</c:v>
                </c:pt>
                <c:pt idx="15">
                  <c:v>Agroalimentaire</c:v>
                </c:pt>
              </c:strCache>
            </c:strRef>
          </c:cat>
          <c:val>
            <c:numRef>
              <c:f>'Graphique 6'!$C$7:$C$22</c:f>
              <c:numCache>
                <c:formatCode>General</c:formatCode>
                <c:ptCount val="16"/>
                <c:pt idx="0">
                  <c:v>8</c:v>
                </c:pt>
                <c:pt idx="1">
                  <c:v>21</c:v>
                </c:pt>
                <c:pt idx="2">
                  <c:v>25</c:v>
                </c:pt>
                <c:pt idx="3">
                  <c:v>102</c:v>
                </c:pt>
                <c:pt idx="4">
                  <c:v>23</c:v>
                </c:pt>
                <c:pt idx="5">
                  <c:v>76</c:v>
                </c:pt>
                <c:pt idx="6">
                  <c:v>27</c:v>
                </c:pt>
                <c:pt idx="7">
                  <c:v>4</c:v>
                </c:pt>
                <c:pt idx="8">
                  <c:v>30</c:v>
                </c:pt>
                <c:pt idx="9">
                  <c:v>65</c:v>
                </c:pt>
                <c:pt idx="10">
                  <c:v>35</c:v>
                </c:pt>
                <c:pt idx="11">
                  <c:v>3</c:v>
                </c:pt>
                <c:pt idx="12">
                  <c:v>47</c:v>
                </c:pt>
                <c:pt idx="13">
                  <c:v>12</c:v>
                </c:pt>
                <c:pt idx="14">
                  <c:v>25</c:v>
                </c:pt>
                <c:pt idx="1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1-43DA-A10C-7874117A7AA2}"/>
            </c:ext>
          </c:extLst>
        </c:ser>
        <c:ser>
          <c:idx val="1"/>
          <c:order val="1"/>
          <c:tx>
            <c:strRef>
              <c:f>'Graphique 6'!$D$6</c:f>
              <c:strCache>
                <c:ptCount val="1"/>
                <c:pt idx="0">
                  <c:v>PME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6'!$B$7:$B$22</c:f>
              <c:strCache>
                <c:ptCount val="16"/>
                <c:pt idx="0">
                  <c:v>Travail du bois, papeterie</c:v>
                </c:pt>
                <c:pt idx="1">
                  <c:v>Services aux entreprises</c:v>
                </c:pt>
                <c:pt idx="2">
                  <c:v>Produits en caoutchouc, plastique</c:v>
                </c:pt>
                <c:pt idx="3">
                  <c:v>Métallurgie, produits métalliques</c:v>
                </c:pt>
                <c:pt idx="4">
                  <c:v>Industrie pharmaceutique</c:v>
                </c:pt>
                <c:pt idx="5">
                  <c:v>Industrie chimique</c:v>
                </c:pt>
                <c:pt idx="6">
                  <c:v>Fabrication d'équipements électriques</c:v>
                </c:pt>
                <c:pt idx="7">
                  <c:v>Fabrication de textiles, cuir, …</c:v>
                </c:pt>
                <c:pt idx="8">
                  <c:v>Fabrication de produits informatiques</c:v>
                </c:pt>
                <c:pt idx="9">
                  <c:v>Fabrication de matériels de transport</c:v>
                </c:pt>
                <c:pt idx="10">
                  <c:v>Fabrication de machines</c:v>
                </c:pt>
                <c:pt idx="11">
                  <c:v>Construction</c:v>
                </c:pt>
                <c:pt idx="12">
                  <c:v>Commerce</c:v>
                </c:pt>
                <c:pt idx="13">
                  <c:v>Autres industries</c:v>
                </c:pt>
                <c:pt idx="14">
                  <c:v>Autres</c:v>
                </c:pt>
                <c:pt idx="15">
                  <c:v>Agroalimentaire</c:v>
                </c:pt>
              </c:strCache>
            </c:strRef>
          </c:cat>
          <c:val>
            <c:numRef>
              <c:f>'Graphique 6'!$D$7:$D$22</c:f>
              <c:numCache>
                <c:formatCode>General</c:formatCode>
                <c:ptCount val="16"/>
                <c:pt idx="0">
                  <c:v>51</c:v>
                </c:pt>
                <c:pt idx="1">
                  <c:v>110</c:v>
                </c:pt>
                <c:pt idx="2">
                  <c:v>96</c:v>
                </c:pt>
                <c:pt idx="3">
                  <c:v>259</c:v>
                </c:pt>
                <c:pt idx="4">
                  <c:v>15</c:v>
                </c:pt>
                <c:pt idx="5">
                  <c:v>65</c:v>
                </c:pt>
                <c:pt idx="6">
                  <c:v>25</c:v>
                </c:pt>
                <c:pt idx="7">
                  <c:v>46</c:v>
                </c:pt>
                <c:pt idx="8">
                  <c:v>100</c:v>
                </c:pt>
                <c:pt idx="9">
                  <c:v>91</c:v>
                </c:pt>
                <c:pt idx="10">
                  <c:v>54</c:v>
                </c:pt>
                <c:pt idx="11">
                  <c:v>13</c:v>
                </c:pt>
                <c:pt idx="12">
                  <c:v>57</c:v>
                </c:pt>
                <c:pt idx="13">
                  <c:v>44</c:v>
                </c:pt>
                <c:pt idx="14">
                  <c:v>128</c:v>
                </c:pt>
                <c:pt idx="15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1-43DA-A10C-7874117A7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40"/>
        <c:axId val="816984752"/>
        <c:axId val="815036768"/>
      </c:barChart>
      <c:catAx>
        <c:axId val="816984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5036768"/>
        <c:crosses val="autoZero"/>
        <c:auto val="1"/>
        <c:lblAlgn val="ctr"/>
        <c:lblOffset val="100"/>
        <c:noMultiLvlLbl val="0"/>
      </c:catAx>
      <c:valAx>
        <c:axId val="81503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98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7'!$C$4</c:f>
              <c:strCache>
                <c:ptCount val="1"/>
                <c:pt idx="0">
                  <c:v>Proportions des subventions (en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7'!$B$5:$B$14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'Graphique 7'!$C$5:$C$14</c:f>
              <c:numCache>
                <c:formatCode>0%</c:formatCode>
                <c:ptCount val="10"/>
                <c:pt idx="0">
                  <c:v>0.11</c:v>
                </c:pt>
                <c:pt idx="1">
                  <c:v>0.1</c:v>
                </c:pt>
                <c:pt idx="2">
                  <c:v>0.11</c:v>
                </c:pt>
                <c:pt idx="3">
                  <c:v>0.1</c:v>
                </c:pt>
                <c:pt idx="4">
                  <c:v>0.09</c:v>
                </c:pt>
                <c:pt idx="5">
                  <c:v>0.1</c:v>
                </c:pt>
                <c:pt idx="6">
                  <c:v>0.08</c:v>
                </c:pt>
                <c:pt idx="7">
                  <c:v>0.1</c:v>
                </c:pt>
                <c:pt idx="8">
                  <c:v>0.1</c:v>
                </c:pt>
                <c:pt idx="9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1-42FE-B88E-02D14D007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6782032"/>
        <c:axId val="816917024"/>
      </c:barChart>
      <c:catAx>
        <c:axId val="70678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917024"/>
        <c:crosses val="autoZero"/>
        <c:auto val="1"/>
        <c:lblAlgn val="ctr"/>
        <c:lblOffset val="100"/>
        <c:noMultiLvlLbl val="0"/>
      </c:catAx>
      <c:valAx>
        <c:axId val="8169170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067820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8 '!$C$5</c:f>
              <c:strCache>
                <c:ptCount val="1"/>
                <c:pt idx="0">
                  <c:v>Taux de sélectivité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0-438B-B8D7-CDE6840A9AA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0-438B-B8D7-CDE6840A9AA8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0-438B-B8D7-CDE6840A9AA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E30-438B-B8D7-CDE6840A9AA8}"/>
              </c:ext>
            </c:extLst>
          </c:dPt>
          <c:dPt>
            <c:idx val="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E30-438B-B8D7-CDE6840A9AA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E30-438B-B8D7-CDE6840A9A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8 '!$B$6:$B$14</c:f>
              <c:strCache>
                <c:ptCount val="9"/>
                <c:pt idx="0">
                  <c:v>Aéronautique AAP 1</c:v>
                </c:pt>
                <c:pt idx="1">
                  <c:v>Aéronautique AAP 2</c:v>
                </c:pt>
                <c:pt idx="2">
                  <c:v>Aéronautique AAP 3</c:v>
                </c:pt>
                <c:pt idx="3">
                  <c:v>Automobile AAP 1</c:v>
                </c:pt>
                <c:pt idx="4">
                  <c:v>Automobile AAP 2</c:v>
                </c:pt>
                <c:pt idx="5">
                  <c:v>Automobile AAP 3</c:v>
                </c:pt>
                <c:pt idx="6">
                  <c:v>(Re)localisation AAP 1</c:v>
                </c:pt>
                <c:pt idx="7">
                  <c:v>(Re)localisation AAP 2</c:v>
                </c:pt>
                <c:pt idx="8">
                  <c:v>(Re)localisation AAP 3</c:v>
                </c:pt>
              </c:strCache>
            </c:strRef>
          </c:cat>
          <c:val>
            <c:numRef>
              <c:f>'Graphique 8 '!$C$6:$C$14</c:f>
              <c:numCache>
                <c:formatCode>0%</c:formatCode>
                <c:ptCount val="9"/>
                <c:pt idx="0">
                  <c:v>0.4</c:v>
                </c:pt>
                <c:pt idx="1">
                  <c:v>0.31</c:v>
                </c:pt>
                <c:pt idx="2">
                  <c:v>0.3</c:v>
                </c:pt>
                <c:pt idx="3">
                  <c:v>0.45</c:v>
                </c:pt>
                <c:pt idx="4">
                  <c:v>0.3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30-438B-B8D7-CDE6840A9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81"/>
        <c:axId val="643104479"/>
        <c:axId val="703824783"/>
      </c:barChart>
      <c:catAx>
        <c:axId val="64310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3824783"/>
        <c:crosses val="autoZero"/>
        <c:auto val="1"/>
        <c:lblAlgn val="ctr"/>
        <c:lblOffset val="100"/>
        <c:noMultiLvlLbl val="0"/>
      </c:catAx>
      <c:valAx>
        <c:axId val="70382478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43104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9'!$B$8:$B$13</c:f>
              <c:strCache>
                <c:ptCount val="6"/>
                <c:pt idx="0">
                  <c:v>Moins de 200 000 €</c:v>
                </c:pt>
                <c:pt idx="1">
                  <c:v>200 000 à 500 000 €</c:v>
                </c:pt>
                <c:pt idx="2">
                  <c:v>500 000 à 800 000 €</c:v>
                </c:pt>
                <c:pt idx="3">
                  <c:v>800 000 à 1M€</c:v>
                </c:pt>
                <c:pt idx="4">
                  <c:v>1 M à 1,8 M€</c:v>
                </c:pt>
                <c:pt idx="5">
                  <c:v>Plus de 1,8 M€</c:v>
                </c:pt>
              </c:strCache>
            </c:strRef>
          </c:cat>
          <c:val>
            <c:numRef>
              <c:f>'Graphique 9'!$C$8:$C$13</c:f>
              <c:numCache>
                <c:formatCode>0.00%</c:formatCode>
                <c:ptCount val="6"/>
                <c:pt idx="0">
                  <c:v>0.11799999999999999</c:v>
                </c:pt>
                <c:pt idx="1">
                  <c:v>0.34300000000000003</c:v>
                </c:pt>
                <c:pt idx="2">
                  <c:v>0.216</c:v>
                </c:pt>
                <c:pt idx="3">
                  <c:v>0.20699999999999999</c:v>
                </c:pt>
                <c:pt idx="4">
                  <c:v>6.9000000000000006E-2</c:v>
                </c:pt>
                <c:pt idx="5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1-49D0-9660-658C16568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7"/>
        <c:overlap val="-27"/>
        <c:axId val="997574864"/>
        <c:axId val="1078520928"/>
      </c:barChart>
      <c:catAx>
        <c:axId val="99757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520928"/>
        <c:crosses val="autoZero"/>
        <c:auto val="1"/>
        <c:lblAlgn val="ctr"/>
        <c:lblOffset val="100"/>
        <c:noMultiLvlLbl val="0"/>
      </c:catAx>
      <c:valAx>
        <c:axId val="10785209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99757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10'!$D$4</c:f>
              <c:strCache>
                <c:ptCount val="1"/>
                <c:pt idx="0">
                  <c:v>ETI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10'!$C$5:$C$16</c:f>
              <c:strCache>
                <c:ptCount val="12"/>
                <c:pt idx="0">
                  <c:v>Autre</c:v>
                </c:pt>
                <c:pt idx="1">
                  <c:v>Autres industries</c:v>
                </c:pt>
                <c:pt idx="2">
                  <c:v>Fabrication de machines</c:v>
                </c:pt>
                <c:pt idx="3">
                  <c:v>Fabrication de matériels de transport</c:v>
                </c:pt>
                <c:pt idx="4">
                  <c:v>Fabrication de produits informatiques</c:v>
                </c:pt>
                <c:pt idx="5">
                  <c:v>Fabrication de textiles, cuir, …</c:v>
                </c:pt>
                <c:pt idx="6">
                  <c:v>Fabrication d'équipements électriques</c:v>
                </c:pt>
                <c:pt idx="7">
                  <c:v>Industrie chimique</c:v>
                </c:pt>
                <c:pt idx="8">
                  <c:v>Industrie pharmaceutique</c:v>
                </c:pt>
                <c:pt idx="9">
                  <c:v>Métallurgie, produits métalliques</c:v>
                </c:pt>
                <c:pt idx="10">
                  <c:v>Produits en caoutchouc, plastique</c:v>
                </c:pt>
                <c:pt idx="11">
                  <c:v>Travail du bois, papeterie</c:v>
                </c:pt>
              </c:strCache>
            </c:strRef>
          </c:cat>
          <c:val>
            <c:numRef>
              <c:f>'Graph 10'!$D$5:$D$16</c:f>
              <c:numCache>
                <c:formatCode>0%</c:formatCode>
                <c:ptCount val="12"/>
                <c:pt idx="0">
                  <c:v>9.5999999999999992E-3</c:v>
                </c:pt>
                <c:pt idx="1">
                  <c:v>7.0900000000000005E-2</c:v>
                </c:pt>
                <c:pt idx="2">
                  <c:v>8.4599999999999995E-2</c:v>
                </c:pt>
                <c:pt idx="3">
                  <c:v>0.1643</c:v>
                </c:pt>
                <c:pt idx="4">
                  <c:v>0.18310000000000001</c:v>
                </c:pt>
                <c:pt idx="5">
                  <c:v>0.13039999999999999</c:v>
                </c:pt>
                <c:pt idx="6">
                  <c:v>6.1499999999999999E-2</c:v>
                </c:pt>
                <c:pt idx="7">
                  <c:v>8.6999999999999994E-3</c:v>
                </c:pt>
                <c:pt idx="8">
                  <c:v>0</c:v>
                </c:pt>
                <c:pt idx="9">
                  <c:v>0.10879999999999999</c:v>
                </c:pt>
                <c:pt idx="10">
                  <c:v>7.5899999999999995E-2</c:v>
                </c:pt>
                <c:pt idx="11">
                  <c:v>0.23880000000000001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F-4662-8200-5C1FE0593700}"/>
            </c:ext>
          </c:extLst>
        </c:ser>
        <c:ser>
          <c:idx val="1"/>
          <c:order val="1"/>
          <c:tx>
            <c:strRef>
              <c:f>'Graph 10'!$E$4</c:f>
              <c:strCache>
                <c:ptCount val="1"/>
                <c:pt idx="0">
                  <c:v>TPE/PME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10'!$C$5:$C$16</c:f>
              <c:strCache>
                <c:ptCount val="12"/>
                <c:pt idx="0">
                  <c:v>Autre</c:v>
                </c:pt>
                <c:pt idx="1">
                  <c:v>Autres industries</c:v>
                </c:pt>
                <c:pt idx="2">
                  <c:v>Fabrication de machines</c:v>
                </c:pt>
                <c:pt idx="3">
                  <c:v>Fabrication de matériels de transport</c:v>
                </c:pt>
                <c:pt idx="4">
                  <c:v>Fabrication de produits informatiques</c:v>
                </c:pt>
                <c:pt idx="5">
                  <c:v>Fabrication de textiles, cuir, …</c:v>
                </c:pt>
                <c:pt idx="6">
                  <c:v>Fabrication d'équipements électriques</c:v>
                </c:pt>
                <c:pt idx="7">
                  <c:v>Industrie chimique</c:v>
                </c:pt>
                <c:pt idx="8">
                  <c:v>Industrie pharmaceutique</c:v>
                </c:pt>
                <c:pt idx="9">
                  <c:v>Métallurgie, produits métalliques</c:v>
                </c:pt>
                <c:pt idx="10">
                  <c:v>Produits en caoutchouc, plastique</c:v>
                </c:pt>
                <c:pt idx="11">
                  <c:v>Travail du bois, papeterie</c:v>
                </c:pt>
              </c:strCache>
            </c:strRef>
          </c:cat>
          <c:val>
            <c:numRef>
              <c:f>'Graph 10'!$E$5:$E$16</c:f>
              <c:numCache>
                <c:formatCode>0%</c:formatCode>
                <c:ptCount val="12"/>
                <c:pt idx="0">
                  <c:v>4.0000000000000001E-3</c:v>
                </c:pt>
                <c:pt idx="1">
                  <c:v>3.6299999999999999E-2</c:v>
                </c:pt>
                <c:pt idx="2">
                  <c:v>0.1042</c:v>
                </c:pt>
                <c:pt idx="3">
                  <c:v>0.38109999999999999</c:v>
                </c:pt>
                <c:pt idx="4">
                  <c:v>0.1678</c:v>
                </c:pt>
                <c:pt idx="5">
                  <c:v>0.1133</c:v>
                </c:pt>
                <c:pt idx="6">
                  <c:v>7.2700000000000001E-2</c:v>
                </c:pt>
                <c:pt idx="7">
                  <c:v>4.07E-2</c:v>
                </c:pt>
                <c:pt idx="8">
                  <c:v>1.3100000000000001E-2</c:v>
                </c:pt>
                <c:pt idx="9">
                  <c:v>0.14849999999999999</c:v>
                </c:pt>
                <c:pt idx="10">
                  <c:v>0.1144</c:v>
                </c:pt>
                <c:pt idx="11">
                  <c:v>0.17050000000000001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F-4662-8200-5C1FE0593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89242175"/>
        <c:axId val="1090246543"/>
      </c:barChart>
      <c:catAx>
        <c:axId val="10892421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0246543"/>
        <c:crosses val="autoZero"/>
        <c:auto val="1"/>
        <c:lblAlgn val="ctr"/>
        <c:lblOffset val="100"/>
        <c:noMultiLvlLbl val="0"/>
      </c:catAx>
      <c:valAx>
        <c:axId val="109024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9242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4</xdr:row>
      <xdr:rowOff>138111</xdr:rowOff>
    </xdr:from>
    <xdr:to>
      <xdr:col>16</xdr:col>
      <xdr:colOff>561975</xdr:colOff>
      <xdr:row>25</xdr:row>
      <xdr:rowOff>180974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42B3759-0A62-4817-976D-1E51488A3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764720</xdr:colOff>
      <xdr:row>1</xdr:row>
      <xdr:rowOff>83003</xdr:rowOff>
    </xdr:from>
    <xdr:to>
      <xdr:col>10</xdr:col>
      <xdr:colOff>1955346</xdr:colOff>
      <xdr:row>25</xdr:row>
      <xdr:rowOff>93888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C98A9E9-1F06-4F62-AFDD-B1C99C54E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5</xdr:row>
      <xdr:rowOff>76200</xdr:rowOff>
    </xdr:from>
    <xdr:ext cx="4682134" cy="3926164"/>
    <xdr:pic>
      <xdr:nvPicPr>
        <xdr:cNvPr id="2" name="Image 1">
          <a:extLst>
            <a:ext uri="{FF2B5EF4-FFF2-40B4-BE49-F238E27FC236}">
              <a16:creationId xmlns:a16="http://schemas.microsoft.com/office/drawing/2014/main" id="{906901F7-867D-4D50-8291-FB3918A4E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0120" y="990600"/>
          <a:ext cx="4682134" cy="3926164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2</xdr:row>
      <xdr:rowOff>33337</xdr:rowOff>
    </xdr:from>
    <xdr:to>
      <xdr:col>12</xdr:col>
      <xdr:colOff>619125</xdr:colOff>
      <xdr:row>18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95CF0D7-C5EE-4693-BA6C-08929C698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5035732" cy="2395936"/>
    <xdr:pic>
      <xdr:nvPicPr>
        <xdr:cNvPr id="2" name="Image 1">
          <a:extLst>
            <a:ext uri="{FF2B5EF4-FFF2-40B4-BE49-F238E27FC236}">
              <a16:creationId xmlns:a16="http://schemas.microsoft.com/office/drawing/2014/main" id="{E7441F9C-B411-48BE-9E88-F66393422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7440" y="914400"/>
          <a:ext cx="5035732" cy="2395936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4669941" cy="2219136"/>
    <xdr:pic>
      <xdr:nvPicPr>
        <xdr:cNvPr id="2" name="Image 1">
          <a:extLst>
            <a:ext uri="{FF2B5EF4-FFF2-40B4-BE49-F238E27FC236}">
              <a16:creationId xmlns:a16="http://schemas.microsoft.com/office/drawing/2014/main" id="{6F08741A-B676-4064-BBE5-7EE4754B2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7440" y="548640"/>
          <a:ext cx="4669941" cy="2219136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3</xdr:row>
      <xdr:rowOff>76200</xdr:rowOff>
    </xdr:from>
    <xdr:to>
      <xdr:col>12</xdr:col>
      <xdr:colOff>55907</xdr:colOff>
      <xdr:row>29</xdr:row>
      <xdr:rowOff>129571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52"/>
        <a:stretch/>
      </xdr:blipFill>
      <xdr:spPr>
        <a:xfrm>
          <a:off x="203200" y="660400"/>
          <a:ext cx="9530107" cy="482857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298450</xdr:colOff>
      <xdr:row>2</xdr:row>
      <xdr:rowOff>101600</xdr:rowOff>
    </xdr:from>
    <xdr:ext cx="6457853" cy="3224771"/>
    <xdr:pic>
      <xdr:nvPicPr>
        <xdr:cNvPr id="2" name="Image 1">
          <a:extLst>
            <a:ext uri="{FF2B5EF4-FFF2-40B4-BE49-F238E27FC236}">
              <a16:creationId xmlns:a16="http://schemas.microsoft.com/office/drawing/2014/main" id="{B5C22DB9-C6DC-4046-B6F7-950F891DA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50" y="501650"/>
          <a:ext cx="6457853" cy="3224771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520699</xdr:colOff>
      <xdr:row>3</xdr:row>
      <xdr:rowOff>76200</xdr:rowOff>
    </xdr:from>
    <xdr:to>
      <xdr:col>5</xdr:col>
      <xdr:colOff>1035050</xdr:colOff>
      <xdr:row>14</xdr:row>
      <xdr:rowOff>101600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1B97D8A-55DC-4002-9B6E-F096353D0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222250</xdr:colOff>
      <xdr:row>16</xdr:row>
      <xdr:rowOff>39687</xdr:rowOff>
    </xdr:from>
    <xdr:to>
      <xdr:col>5</xdr:col>
      <xdr:colOff>1231900</xdr:colOff>
      <xdr:row>30</xdr:row>
      <xdr:rowOff>115887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20C4BC1-9A3C-4E9D-94EF-6EE07ED64A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</xdr:row>
      <xdr:rowOff>50800</xdr:rowOff>
    </xdr:from>
    <xdr:to>
      <xdr:col>12</xdr:col>
      <xdr:colOff>209550</xdr:colOff>
      <xdr:row>24</xdr:row>
      <xdr:rowOff>182371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35000"/>
          <a:ext cx="9639300" cy="399872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762000</xdr:colOff>
      <xdr:row>2</xdr:row>
      <xdr:rowOff>82550</xdr:rowOff>
    </xdr:from>
    <xdr:ext cx="6180734" cy="5158660"/>
    <xdr:pic>
      <xdr:nvPicPr>
        <xdr:cNvPr id="2" name="Image 1">
          <a:extLst>
            <a:ext uri="{FF2B5EF4-FFF2-40B4-BE49-F238E27FC236}">
              <a16:creationId xmlns:a16="http://schemas.microsoft.com/office/drawing/2014/main" id="{5F1C1378-AE16-46A6-8742-35E4845C7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82600"/>
          <a:ext cx="6180734" cy="51586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198120</xdr:colOff>
      <xdr:row>5</xdr:row>
      <xdr:rowOff>114300</xdr:rowOff>
    </xdr:from>
    <xdr:to>
      <xdr:col>11</xdr:col>
      <xdr:colOff>487680</xdr:colOff>
      <xdr:row>19</xdr:row>
      <xdr:rowOff>15240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D03C2DA-7181-9E18-9EE4-8993D969B4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10" t="41561" r="40201" b="34510"/>
        <a:stretch/>
      </xdr:blipFill>
      <xdr:spPr>
        <a:xfrm>
          <a:off x="1783080" y="1028700"/>
          <a:ext cx="7421880" cy="24612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335280</xdr:colOff>
      <xdr:row>0</xdr:row>
      <xdr:rowOff>198120</xdr:rowOff>
    </xdr:from>
    <xdr:to>
      <xdr:col>11</xdr:col>
      <xdr:colOff>152400</xdr:colOff>
      <xdr:row>27</xdr:row>
      <xdr:rowOff>175260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444DC0E-DA40-4A1F-B603-9554309D2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250824</xdr:colOff>
      <xdr:row>1</xdr:row>
      <xdr:rowOff>82549</xdr:rowOff>
    </xdr:from>
    <xdr:to>
      <xdr:col>22</xdr:col>
      <xdr:colOff>371928</xdr:colOff>
      <xdr:row>44</xdr:row>
      <xdr:rowOff>99785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66F85EE-DEF1-4EE3-8FF1-8824D2C13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721301</xdr:colOff>
      <xdr:row>7</xdr:row>
      <xdr:rowOff>172835</xdr:rowOff>
    </xdr:from>
    <xdr:to>
      <xdr:col>11</xdr:col>
      <xdr:colOff>317789</xdr:colOff>
      <xdr:row>22</xdr:row>
      <xdr:rowOff>127723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5B7033BE-7AA8-116F-1E70-1CBA9C35B0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489857</xdr:colOff>
      <xdr:row>10</xdr:row>
      <xdr:rowOff>128180</xdr:rowOff>
    </xdr:from>
    <xdr:to>
      <xdr:col>9</xdr:col>
      <xdr:colOff>771252</xdr:colOff>
      <xdr:row>31</xdr:row>
      <xdr:rowOff>47081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E9FB815-B379-510F-8439-C20E829D3E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80282</xdr:colOff>
      <xdr:row>1</xdr:row>
      <xdr:rowOff>181655</xdr:rowOff>
    </xdr:from>
    <xdr:to>
      <xdr:col>19</xdr:col>
      <xdr:colOff>367391</xdr:colOff>
      <xdr:row>29</xdr:row>
      <xdr:rowOff>40822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E60D214-0716-48F3-816B-F3E3247AC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474888</xdr:colOff>
      <xdr:row>3</xdr:row>
      <xdr:rowOff>35378</xdr:rowOff>
    </xdr:from>
    <xdr:to>
      <xdr:col>14</xdr:col>
      <xdr:colOff>693963</xdr:colOff>
      <xdr:row>32</xdr:row>
      <xdr:rowOff>62593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72BE931-DFC3-4C51-9CAF-A170E0E38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95248</xdr:colOff>
      <xdr:row>2</xdr:row>
      <xdr:rowOff>128587</xdr:rowOff>
    </xdr:from>
    <xdr:to>
      <xdr:col>15</xdr:col>
      <xdr:colOff>76200</xdr:colOff>
      <xdr:row>17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F74E3E8-87A7-43B6-A254-F327F6E90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3851364</xdr:colOff>
      <xdr:row>15</xdr:row>
      <xdr:rowOff>78376</xdr:rowOff>
    </xdr:from>
    <xdr:to>
      <xdr:col>7</xdr:col>
      <xdr:colOff>304799</xdr:colOff>
      <xdr:row>30</xdr:row>
      <xdr:rowOff>181790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D1D0462-26A8-5D8B-B5CD-1649A9DB7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3</xdr:row>
      <xdr:rowOff>8572</xdr:rowOff>
    </xdr:from>
    <xdr:to>
      <xdr:col>8</xdr:col>
      <xdr:colOff>22860</xdr:colOff>
      <xdr:row>17</xdr:row>
      <xdr:rowOff>84772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8BAE712-A5D2-BEED-8B92-856393107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ontout\AppData\Local\Microsoft\Windows\INetCache\Content.Outlook\YEKI31B8\Graphiques%20Soutien%20industrie%20et%20Industrie%20du%20futur%20-%20Maquettage%20-%20Version%2024%20janvi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Graphique 1"/>
      <sheetName val="Graphique 2"/>
      <sheetName val="Graphique 3"/>
      <sheetName val="Graphique 4"/>
      <sheetName val="Tableau 1"/>
      <sheetName val="Graphique 5"/>
      <sheetName val="Graphique 6"/>
      <sheetName val="Graphique 7"/>
      <sheetName val="Graphique 8"/>
      <sheetName val="Graphique 9"/>
      <sheetName val="Tableau 2"/>
      <sheetName val="Tableau 3"/>
      <sheetName val="Graph 10"/>
      <sheetName val="Carte 1"/>
      <sheetName val="Graph 11"/>
      <sheetName val="Graph 12"/>
      <sheetName val="Graph 13"/>
      <sheetName val="Graph 14"/>
      <sheetName val="Graph 15"/>
      <sheetName val="Graph 16"/>
      <sheetName val="Graph 17"/>
      <sheetName val="Graph 18"/>
      <sheetName val="Graph 19"/>
      <sheetName val="Graph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 t="str">
            <v>Taux de sélectivité</v>
          </cell>
        </row>
        <row r="6">
          <cell r="B6" t="str">
            <v>Aéronautique AAP 1</v>
          </cell>
          <cell r="C6">
            <v>0.4</v>
          </cell>
        </row>
        <row r="7">
          <cell r="B7" t="str">
            <v>Aéronautique AAP 2</v>
          </cell>
          <cell r="C7">
            <v>0.31</v>
          </cell>
        </row>
        <row r="8">
          <cell r="B8" t="str">
            <v>Aéronautique AAP 3</v>
          </cell>
          <cell r="C8">
            <v>0.3</v>
          </cell>
        </row>
        <row r="9">
          <cell r="B9" t="str">
            <v>Automobile AAP 1</v>
          </cell>
          <cell r="C9">
            <v>0.45</v>
          </cell>
        </row>
        <row r="10">
          <cell r="B10" t="str">
            <v>Automobile AAP 2</v>
          </cell>
          <cell r="C10">
            <v>0.3</v>
          </cell>
        </row>
        <row r="11">
          <cell r="B11" t="str">
            <v>Automobile AAP 3</v>
          </cell>
          <cell r="C11">
            <v>0.3</v>
          </cell>
        </row>
        <row r="12">
          <cell r="B12" t="str">
            <v>(Re)localisation AAP 1</v>
          </cell>
          <cell r="C12">
            <v>0.36</v>
          </cell>
        </row>
        <row r="13">
          <cell r="B13" t="str">
            <v>(Re)localisation AAP 2</v>
          </cell>
          <cell r="C13">
            <v>0.42</v>
          </cell>
        </row>
        <row r="14">
          <cell r="B14" t="str">
            <v>(Re)localisation AAP 3</v>
          </cell>
          <cell r="C14">
            <v>0.31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assim" id="{D7C01A44-68A3-46C4-832D-271163A2093F}" userId="Nassim" providerId="None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2" dT="2023-10-24T09:21:26.27" personId="{D7C01A44-68A3-46C4-832D-271163A2093F}" id="{7F0C5005-873D-4E8A-BF49-3E4B5D376B3F}">
    <text>Somme avec la condition que les lignes ont un SIREN a 9 chiffres (on compte pas les SIREN NA pour éviter de double-compter).</text>
  </threadedComment>
</ThreadedComment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workbookViewId="0">
      <selection activeCell="A27" sqref="A27"/>
    </sheetView>
  </sheetViews>
  <sheetFormatPr baseColWidth="10" defaultRowHeight="14.5" x14ac:dyDescent="0.35"/>
  <cols>
    <col min="1" max="1" width="146.81640625" bestFit="1" customWidth="1"/>
  </cols>
  <sheetData>
    <row r="1" spans="1:2" x14ac:dyDescent="0.35">
      <c r="A1" s="8" t="s">
        <v>72</v>
      </c>
    </row>
    <row r="3" spans="1:2" x14ac:dyDescent="0.35">
      <c r="A3" s="28"/>
      <c r="B3" s="49"/>
    </row>
    <row r="4" spans="1:2" x14ac:dyDescent="0.35">
      <c r="A4" s="29" t="s">
        <v>71</v>
      </c>
      <c r="B4" s="49"/>
    </row>
    <row r="5" spans="1:2" x14ac:dyDescent="0.35">
      <c r="A5" s="29" t="s">
        <v>84</v>
      </c>
      <c r="B5" s="49"/>
    </row>
    <row r="6" spans="1:2" x14ac:dyDescent="0.35">
      <c r="A6" s="29" t="s">
        <v>73</v>
      </c>
      <c r="B6" s="49"/>
    </row>
    <row r="7" spans="1:2" x14ac:dyDescent="0.35">
      <c r="A7" s="29" t="s">
        <v>74</v>
      </c>
      <c r="B7" s="49"/>
    </row>
    <row r="8" spans="1:2" x14ac:dyDescent="0.35">
      <c r="A8" s="29" t="s">
        <v>754</v>
      </c>
      <c r="B8" s="49"/>
    </row>
    <row r="9" spans="1:2" x14ac:dyDescent="0.35">
      <c r="A9" s="29" t="s">
        <v>76</v>
      </c>
      <c r="B9" s="49"/>
    </row>
    <row r="10" spans="1:2" x14ac:dyDescent="0.35">
      <c r="A10" s="29" t="s">
        <v>77</v>
      </c>
      <c r="B10" s="49"/>
    </row>
    <row r="11" spans="1:2" x14ac:dyDescent="0.35">
      <c r="A11" s="32" t="s">
        <v>82</v>
      </c>
      <c r="B11" s="49"/>
    </row>
    <row r="12" spans="1:2" ht="29" x14ac:dyDescent="0.35">
      <c r="A12" s="32" t="s">
        <v>83</v>
      </c>
      <c r="B12" s="49"/>
    </row>
    <row r="13" spans="1:2" x14ac:dyDescent="0.35">
      <c r="A13" s="29" t="s">
        <v>79</v>
      </c>
      <c r="B13" s="49"/>
    </row>
    <row r="14" spans="1:2" x14ac:dyDescent="0.35">
      <c r="A14" s="29" t="s">
        <v>80</v>
      </c>
      <c r="B14" s="49"/>
    </row>
    <row r="15" spans="1:2" x14ac:dyDescent="0.35">
      <c r="A15" s="29" t="s">
        <v>81</v>
      </c>
      <c r="B15" s="49"/>
    </row>
    <row r="16" spans="1:2" x14ac:dyDescent="0.35">
      <c r="A16" s="29" t="s">
        <v>770</v>
      </c>
      <c r="B16" s="49"/>
    </row>
    <row r="17" spans="1:2" x14ac:dyDescent="0.35">
      <c r="A17" s="29" t="s">
        <v>665</v>
      </c>
      <c r="B17" s="49"/>
    </row>
    <row r="18" spans="1:2" x14ac:dyDescent="0.35">
      <c r="A18" s="29" t="s">
        <v>728</v>
      </c>
      <c r="B18" s="49"/>
    </row>
    <row r="19" spans="1:2" x14ac:dyDescent="0.35">
      <c r="A19" s="29" t="s">
        <v>729</v>
      </c>
      <c r="B19" s="49"/>
    </row>
    <row r="20" spans="1:2" x14ac:dyDescent="0.35">
      <c r="A20" s="29" t="s">
        <v>730</v>
      </c>
      <c r="B20" s="49"/>
    </row>
    <row r="21" spans="1:2" x14ac:dyDescent="0.35">
      <c r="A21" s="29" t="s">
        <v>731</v>
      </c>
      <c r="B21" s="49"/>
    </row>
    <row r="22" spans="1:2" x14ac:dyDescent="0.35">
      <c r="A22" s="29" t="s">
        <v>732</v>
      </c>
      <c r="B22" s="49"/>
    </row>
    <row r="23" spans="1:2" x14ac:dyDescent="0.35">
      <c r="A23" s="29" t="s">
        <v>733</v>
      </c>
      <c r="B23" s="49"/>
    </row>
    <row r="24" spans="1:2" x14ac:dyDescent="0.35">
      <c r="A24" s="29" t="s">
        <v>734</v>
      </c>
      <c r="B24" s="49"/>
    </row>
    <row r="25" spans="1:2" x14ac:dyDescent="0.35">
      <c r="A25" s="29" t="s">
        <v>735</v>
      </c>
      <c r="B25" s="49"/>
    </row>
    <row r="26" spans="1:2" x14ac:dyDescent="0.35">
      <c r="A26" s="29" t="s">
        <v>736</v>
      </c>
      <c r="B26" s="49"/>
    </row>
    <row r="27" spans="1:2" x14ac:dyDescent="0.35">
      <c r="A27" s="29" t="s">
        <v>737</v>
      </c>
      <c r="B27" s="49"/>
    </row>
    <row r="28" spans="1:2" x14ac:dyDescent="0.35">
      <c r="A28" s="28"/>
      <c r="B28" s="49"/>
    </row>
    <row r="29" spans="1:2" x14ac:dyDescent="0.35">
      <c r="A29" s="28"/>
      <c r="B29" s="49"/>
    </row>
    <row r="30" spans="1:2" x14ac:dyDescent="0.35">
      <c r="A30" s="28"/>
      <c r="B30" s="49"/>
    </row>
    <row r="31" spans="1:2" x14ac:dyDescent="0.35">
      <c r="A31" s="28"/>
      <c r="B31" s="49"/>
    </row>
    <row r="32" spans="1:2" x14ac:dyDescent="0.35">
      <c r="A32" s="28"/>
      <c r="B32" s="49"/>
    </row>
    <row r="33" spans="1:2" x14ac:dyDescent="0.35">
      <c r="A33" s="28"/>
      <c r="B33" s="49"/>
    </row>
    <row r="34" spans="1:2" x14ac:dyDescent="0.35">
      <c r="A34" s="28"/>
      <c r="B34" s="49"/>
    </row>
    <row r="35" spans="1:2" x14ac:dyDescent="0.35">
      <c r="A35" s="28"/>
      <c r="B35" s="49"/>
    </row>
    <row r="36" spans="1:2" x14ac:dyDescent="0.35">
      <c r="A36" s="28"/>
      <c r="B36" s="49"/>
    </row>
    <row r="37" spans="1:2" x14ac:dyDescent="0.35">
      <c r="A37" s="28"/>
      <c r="B37" s="49"/>
    </row>
    <row r="38" spans="1:2" x14ac:dyDescent="0.35">
      <c r="A38" s="28"/>
      <c r="B38" s="49"/>
    </row>
    <row r="39" spans="1:2" x14ac:dyDescent="0.35">
      <c r="A39" s="28"/>
      <c r="B39" s="49"/>
    </row>
    <row r="40" spans="1:2" x14ac:dyDescent="0.35">
      <c r="A40" s="28"/>
      <c r="B40" s="49"/>
    </row>
    <row r="41" spans="1:2" x14ac:dyDescent="0.35">
      <c r="A41" s="28"/>
      <c r="B41" s="49"/>
    </row>
    <row r="42" spans="1:2" x14ac:dyDescent="0.35">
      <c r="A42" s="28"/>
      <c r="B42" s="49"/>
    </row>
    <row r="43" spans="1:2" x14ac:dyDescent="0.35">
      <c r="A43" s="28"/>
      <c r="B43" s="49"/>
    </row>
    <row r="44" spans="1:2" x14ac:dyDescent="0.35">
      <c r="A44" s="28"/>
      <c r="B44" s="49"/>
    </row>
    <row r="45" spans="1:2" x14ac:dyDescent="0.35">
      <c r="A45" s="28"/>
      <c r="B45" s="49"/>
    </row>
    <row r="46" spans="1:2" x14ac:dyDescent="0.35">
      <c r="A46" s="28"/>
      <c r="B46" s="49"/>
    </row>
    <row r="47" spans="1:2" x14ac:dyDescent="0.35">
      <c r="A47" s="28"/>
      <c r="B47" s="49"/>
    </row>
    <row r="48" spans="1:2" x14ac:dyDescent="0.35">
      <c r="A48" s="28"/>
      <c r="B48" s="49"/>
    </row>
    <row r="49" spans="1:2" x14ac:dyDescent="0.35">
      <c r="A49" s="28"/>
      <c r="B49" s="49"/>
    </row>
    <row r="50" spans="1:2" x14ac:dyDescent="0.35">
      <c r="A50" s="28"/>
      <c r="B50" s="49"/>
    </row>
    <row r="51" spans="1:2" x14ac:dyDescent="0.35">
      <c r="A51" s="28"/>
      <c r="B51" s="49"/>
    </row>
    <row r="52" spans="1:2" x14ac:dyDescent="0.35">
      <c r="A52" s="28"/>
      <c r="B52" s="49"/>
    </row>
    <row r="53" spans="1:2" x14ac:dyDescent="0.35">
      <c r="A53" s="28"/>
      <c r="B53" s="49"/>
    </row>
    <row r="54" spans="1:2" x14ac:dyDescent="0.35">
      <c r="A54" s="28"/>
      <c r="B54" s="49"/>
    </row>
    <row r="55" spans="1:2" x14ac:dyDescent="0.35">
      <c r="A55" s="28"/>
      <c r="B55" s="49"/>
    </row>
    <row r="56" spans="1:2" x14ac:dyDescent="0.35">
      <c r="A56" s="28"/>
      <c r="B56" s="49"/>
    </row>
    <row r="57" spans="1:2" x14ac:dyDescent="0.35">
      <c r="A57" s="28"/>
      <c r="B57" s="49"/>
    </row>
    <row r="58" spans="1:2" x14ac:dyDescent="0.35">
      <c r="A58" s="28"/>
      <c r="B58" s="49"/>
    </row>
    <row r="59" spans="1:2" x14ac:dyDescent="0.35">
      <c r="A59" s="28"/>
      <c r="B59" s="49"/>
    </row>
    <row r="60" spans="1:2" x14ac:dyDescent="0.35">
      <c r="A60" s="28"/>
      <c r="B60" s="49"/>
    </row>
    <row r="61" spans="1:2" x14ac:dyDescent="0.35">
      <c r="A61" s="28"/>
      <c r="B61" s="49"/>
    </row>
    <row r="62" spans="1:2" x14ac:dyDescent="0.35">
      <c r="A62" s="28"/>
      <c r="B62" s="49"/>
    </row>
    <row r="63" spans="1:2" x14ac:dyDescent="0.35">
      <c r="A63" s="28"/>
      <c r="B63" s="49"/>
    </row>
    <row r="64" spans="1:2" x14ac:dyDescent="0.35">
      <c r="A64" s="28"/>
      <c r="B64" s="49"/>
    </row>
    <row r="65" spans="1:2" x14ac:dyDescent="0.35">
      <c r="A65" s="28"/>
      <c r="B65" s="49"/>
    </row>
    <row r="66" spans="1:2" x14ac:dyDescent="0.35">
      <c r="A66" s="28"/>
      <c r="B66" s="49"/>
    </row>
    <row r="67" spans="1:2" x14ac:dyDescent="0.35">
      <c r="A67" s="28"/>
      <c r="B67" s="49"/>
    </row>
    <row r="68" spans="1:2" x14ac:dyDescent="0.35">
      <c r="A68" s="28"/>
      <c r="B68" s="49"/>
    </row>
    <row r="69" spans="1:2" x14ac:dyDescent="0.35">
      <c r="A69" s="28"/>
      <c r="B69" s="49"/>
    </row>
    <row r="70" spans="1:2" x14ac:dyDescent="0.35">
      <c r="A70" s="28"/>
      <c r="B70" s="49"/>
    </row>
    <row r="71" spans="1:2" x14ac:dyDescent="0.35">
      <c r="A71" s="28"/>
      <c r="B71" s="49"/>
    </row>
    <row r="72" spans="1:2" x14ac:dyDescent="0.35">
      <c r="A72" s="28"/>
      <c r="B72" s="49"/>
    </row>
    <row r="73" spans="1:2" x14ac:dyDescent="0.35">
      <c r="A73" s="28"/>
      <c r="B73" s="49"/>
    </row>
    <row r="74" spans="1:2" x14ac:dyDescent="0.35">
      <c r="A74" s="28"/>
      <c r="B74" s="49"/>
    </row>
    <row r="75" spans="1:2" x14ac:dyDescent="0.35">
      <c r="A75" s="28"/>
      <c r="B75" s="49"/>
    </row>
    <row r="76" spans="1:2" x14ac:dyDescent="0.35">
      <c r="A76" s="28"/>
      <c r="B76" s="49"/>
    </row>
    <row r="77" spans="1:2" x14ac:dyDescent="0.35">
      <c r="A77" s="28"/>
      <c r="B77" s="49"/>
    </row>
    <row r="78" spans="1:2" x14ac:dyDescent="0.35">
      <c r="A78" s="28"/>
      <c r="B78" s="49"/>
    </row>
    <row r="79" spans="1:2" x14ac:dyDescent="0.35">
      <c r="A79" s="28"/>
      <c r="B79" s="49"/>
    </row>
    <row r="80" spans="1:2" x14ac:dyDescent="0.35">
      <c r="A80" s="28"/>
      <c r="B80" s="49"/>
    </row>
    <row r="81" spans="1:2" x14ac:dyDescent="0.35">
      <c r="A81" s="28"/>
      <c r="B81" s="49"/>
    </row>
    <row r="82" spans="1:2" x14ac:dyDescent="0.35">
      <c r="A82" s="28"/>
      <c r="B82" s="49"/>
    </row>
    <row r="83" spans="1:2" x14ac:dyDescent="0.35">
      <c r="A83" s="28"/>
      <c r="B83" s="49"/>
    </row>
    <row r="84" spans="1:2" x14ac:dyDescent="0.35">
      <c r="A84" s="28"/>
      <c r="B84" s="49"/>
    </row>
    <row r="85" spans="1:2" x14ac:dyDescent="0.35">
      <c r="A85" s="28"/>
      <c r="B85" s="49"/>
    </row>
    <row r="86" spans="1:2" x14ac:dyDescent="0.35">
      <c r="A86" s="28"/>
      <c r="B86" s="49"/>
    </row>
    <row r="87" spans="1:2" x14ac:dyDescent="0.35">
      <c r="A87" s="28"/>
      <c r="B87" s="49"/>
    </row>
    <row r="88" spans="1:2" x14ac:dyDescent="0.35">
      <c r="A88" s="28"/>
      <c r="B88" s="49"/>
    </row>
  </sheetData>
  <hyperlinks>
    <hyperlink ref="A4" location="'Graphique 1'!A1" display="Graphique 1 – Évolution de l’emploi dans les secteurs industriels entre 2017 et 2023 (indice 100, quatrième trimestre 2019) "/>
    <hyperlink ref="A5" location="'Graphique 2'!A1" display="Graphique 2 – Vue d'ensemble des mesures du dispositif « Soutien à l’investissement et la modernisation de l’industrie »"/>
    <hyperlink ref="A6" location="'Graphique 3'!A1" display="Graphique 3 – Engagements du dispositif de Soutien à l’investissement et la modernisation de l’industrie (en % des enveloppes financières)"/>
    <hyperlink ref="A7" location="'Graphique 4'!A1" display="Graphique 4 – Répartition des subventions et des bénéficiaires par taille"/>
    <hyperlink ref="A8" location="'Tableau 1'!A1" display="Tableau 1 – Répartition des projets subventionnés par taille des bénéficiaires selon les mesures (en nombre de projets)"/>
    <hyperlink ref="A9" location="'Graphique 5'!A1" display="Graphique 5 – Répartition des bénéficiaires par secteur (en nombre de bénéficiaires)"/>
    <hyperlink ref="A10" location="'Graphique 6'!A1" display="Graphique 6 – Répartition des bénéficiaires par secteur (en millions d’euros)"/>
    <hyperlink ref="A11" location="'Graphique 7'!A1" display="Graphique 7 – Répartition des subventions par décile de baisse d’activité entre 2019 et 2020 (en % du montant total)"/>
    <hyperlink ref="A12" location="'Graphique 8'!A1" display="Graphique 8 – Évolution de la sélectivité  des appels à projets du dispositif de Soutien à l’investissement et la modernisation de l’industrie au cours des trois dernières relèves de dossiers"/>
    <hyperlink ref="A13" location="'Graphique 9'!A1" display="Graphique 9 – Répartition des subventions par montant accordé (en % du montant total)"/>
    <hyperlink ref="A14" location="'Tableau 2'!A1" display="Tableau 2 – Montant des subventions par mesure (en nombre de projets sélectionnés)"/>
    <hyperlink ref="A15" location="'Tableau 3'!A1" display="Tableau 3 – Taux de subvention par mesure (en nombre de projets sélectionnés)"/>
    <hyperlink ref="A16" location="'Graph 10'!A1" display="Graphique 10 – Taux de recours au guichet Industrie du futur, par secteur et catégorie d’entreprise"/>
    <hyperlink ref="A17" location="'Carte 1'!A1" display="Carte 1 – Taux de recours au dispositif « Industrie du futur » par zone d’emploi"/>
    <hyperlink ref="A18" location="'Graph 11'!A1" display="Graphique 11 – Répartition des subventions par tranche de montants (% du montant total des aides)"/>
    <hyperlink ref="A19" location="'Graph 12'!A1" display="Graphique 12 - Répartition des bénéficiaires par décile de croissance de chiffre d’affaires entre 2015 et 2019"/>
    <hyperlink ref="A20" location="'Graph 13'!A1" display="Graphique 13 - Répartition des bénéficiaires par décile de productivité du facteur travail"/>
    <hyperlink ref="A21" location="'Graph 14'!A1" display="Graphique 14 - Niveau de modernisation des bénéficiaires versus non bénéficiaires « jumelles » en 2019 (avant le recours à l’aide au guichet)"/>
    <hyperlink ref="A22" location="'Graph 15'!A1" display="Graphique 15 - Distribution du nombre de projets selon le délai entre l’octroi et le paiement de la subvention (en mois)"/>
    <hyperlink ref="A23" location="'Graph 16'!A1" display="Graphique 16 – Caractéristiques des investissements (types d’investissement et montant moyen)"/>
    <hyperlink ref="A24" location="'Graph 17'!A1" display="Graphique 17 - Evolution de la modernisation des PME (hors microentreprises) et des ETI industrielles"/>
    <hyperlink ref="A25" location="'Graph 18'!A1" display="Graphique 18 - Comparaison européenne de l’adoption des technologies industrie du futur en 2020"/>
    <hyperlink ref="A26" location="'Graph 19'!A1" display="Graphique 19 – Mots renseignés dans la description des projets (en % des projets)"/>
    <hyperlink ref="A27" location="'Graph 20'!A1" display="Graphique 20 – Mots renseignés dans la description des projets par taille d’entreprise (en nombre et en % des projets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J26" sqref="J26"/>
    </sheetView>
  </sheetViews>
  <sheetFormatPr baseColWidth="10" defaultRowHeight="14.5" x14ac:dyDescent="0.35"/>
  <cols>
    <col min="1" max="1" width="67.54296875" customWidth="1"/>
    <col min="10" max="10" width="18.1796875" customWidth="1"/>
  </cols>
  <sheetData>
    <row r="1" spans="1:11" ht="45" customHeight="1" x14ac:dyDescent="0.4">
      <c r="A1" s="52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35">
      <c r="A2" s="30" t="s">
        <v>762</v>
      </c>
    </row>
    <row r="5" spans="1:11" x14ac:dyDescent="0.35">
      <c r="C5" t="s">
        <v>773</v>
      </c>
    </row>
    <row r="6" spans="1:11" x14ac:dyDescent="0.35">
      <c r="B6" t="s">
        <v>774</v>
      </c>
      <c r="C6" s="13">
        <v>0.4</v>
      </c>
    </row>
    <row r="7" spans="1:11" x14ac:dyDescent="0.35">
      <c r="B7" t="s">
        <v>775</v>
      </c>
      <c r="C7" s="13">
        <v>0.31</v>
      </c>
    </row>
    <row r="8" spans="1:11" x14ac:dyDescent="0.35">
      <c r="B8" t="s">
        <v>776</v>
      </c>
      <c r="C8" s="13">
        <v>0.3</v>
      </c>
    </row>
    <row r="9" spans="1:11" x14ac:dyDescent="0.35">
      <c r="B9" t="s">
        <v>777</v>
      </c>
      <c r="C9" s="13">
        <v>0.45</v>
      </c>
    </row>
    <row r="10" spans="1:11" x14ac:dyDescent="0.35">
      <c r="B10" t="s">
        <v>778</v>
      </c>
      <c r="C10" s="13">
        <v>0.3</v>
      </c>
    </row>
    <row r="11" spans="1:11" x14ac:dyDescent="0.35">
      <c r="B11" t="s">
        <v>779</v>
      </c>
      <c r="C11" s="13">
        <v>0.3</v>
      </c>
    </row>
    <row r="12" spans="1:11" x14ac:dyDescent="0.35">
      <c r="B12" t="s">
        <v>780</v>
      </c>
      <c r="C12" s="13">
        <v>0.36</v>
      </c>
    </row>
    <row r="13" spans="1:11" x14ac:dyDescent="0.35">
      <c r="B13" t="s">
        <v>781</v>
      </c>
      <c r="C13" s="13">
        <v>0.42</v>
      </c>
    </row>
    <row r="14" spans="1:11" x14ac:dyDescent="0.35">
      <c r="B14" t="s">
        <v>782</v>
      </c>
      <c r="C14" s="13">
        <v>0.31</v>
      </c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13"/>
  <sheetViews>
    <sheetView topLeftCell="B1" workbookViewId="0">
      <selection activeCell="B8" sqref="B8:B13"/>
    </sheetView>
  </sheetViews>
  <sheetFormatPr baseColWidth="10" defaultRowHeight="14.5" x14ac:dyDescent="0.35"/>
  <cols>
    <col min="2" max="2" width="26.90625" customWidth="1"/>
  </cols>
  <sheetData>
    <row r="1" spans="1:11" ht="17" x14ac:dyDescent="0.4">
      <c r="A1" s="50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7.25" customHeight="1" x14ac:dyDescent="0.35">
      <c r="A2" s="30" t="s">
        <v>763</v>
      </c>
    </row>
    <row r="7" spans="1:11" x14ac:dyDescent="0.35">
      <c r="B7" s="23" t="s">
        <v>15</v>
      </c>
      <c r="C7" s="24" t="s">
        <v>16</v>
      </c>
    </row>
    <row r="8" spans="1:11" x14ac:dyDescent="0.35">
      <c r="B8" s="14" t="s">
        <v>764</v>
      </c>
      <c r="C8" s="15">
        <v>0.11799999999999999</v>
      </c>
    </row>
    <row r="9" spans="1:11" x14ac:dyDescent="0.35">
      <c r="B9" s="14" t="s">
        <v>769</v>
      </c>
      <c r="C9" s="15">
        <v>0.34300000000000003</v>
      </c>
    </row>
    <row r="10" spans="1:11" x14ac:dyDescent="0.35">
      <c r="B10" s="14" t="s">
        <v>768</v>
      </c>
      <c r="C10" s="15">
        <v>0.216</v>
      </c>
    </row>
    <row r="11" spans="1:11" x14ac:dyDescent="0.35">
      <c r="B11" s="14" t="s">
        <v>767</v>
      </c>
      <c r="C11" s="15">
        <v>0.20699999999999999</v>
      </c>
    </row>
    <row r="12" spans="1:11" x14ac:dyDescent="0.35">
      <c r="B12" s="14" t="s">
        <v>765</v>
      </c>
      <c r="C12" s="15">
        <v>6.9000000000000006E-2</v>
      </c>
    </row>
    <row r="13" spans="1:11" x14ac:dyDescent="0.35">
      <c r="B13" s="14" t="s">
        <v>766</v>
      </c>
      <c r="C13" s="15">
        <v>4.5999999999999999E-2</v>
      </c>
    </row>
  </sheetData>
  <mergeCells count="1">
    <mergeCell ref="A1:K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R9"/>
  <sheetViews>
    <sheetView workbookViewId="0">
      <selection activeCell="A3" sqref="A3"/>
    </sheetView>
  </sheetViews>
  <sheetFormatPr baseColWidth="10" defaultRowHeight="14.5" x14ac:dyDescent="0.35"/>
  <cols>
    <col min="1" max="1" width="9" customWidth="1"/>
    <col min="2" max="2" width="16.08984375" customWidth="1"/>
    <col min="3" max="3" width="15.36328125" customWidth="1"/>
  </cols>
  <sheetData>
    <row r="1" spans="1:18" ht="17" x14ac:dyDescent="0.4">
      <c r="A1" s="50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8" ht="16.5" customHeight="1" x14ac:dyDescent="0.35">
      <c r="A2" s="30" t="s">
        <v>763</v>
      </c>
    </row>
    <row r="3" spans="1:18" x14ac:dyDescent="0.35">
      <c r="M3" s="13"/>
      <c r="N3" s="13"/>
      <c r="O3" s="13"/>
      <c r="P3" s="13"/>
      <c r="Q3" s="13"/>
      <c r="R3" s="13"/>
    </row>
    <row r="4" spans="1:18" x14ac:dyDescent="0.35">
      <c r="M4" s="13"/>
      <c r="N4" s="13"/>
      <c r="O4" s="13"/>
      <c r="P4" s="13"/>
      <c r="Q4" s="13"/>
      <c r="R4" s="13"/>
    </row>
    <row r="5" spans="1:18" ht="29" x14ac:dyDescent="0.35">
      <c r="C5" s="1" t="s">
        <v>6</v>
      </c>
      <c r="D5" s="2" t="s">
        <v>742</v>
      </c>
      <c r="E5" s="2" t="s">
        <v>743</v>
      </c>
      <c r="F5" s="2" t="s">
        <v>738</v>
      </c>
      <c r="G5" s="2" t="s">
        <v>739</v>
      </c>
      <c r="H5" s="2" t="s">
        <v>740</v>
      </c>
      <c r="I5" s="2" t="s">
        <v>741</v>
      </c>
      <c r="M5" s="13"/>
      <c r="N5" s="13"/>
      <c r="O5" s="13"/>
      <c r="P5" s="13"/>
      <c r="Q5" s="13"/>
      <c r="R5" s="13"/>
    </row>
    <row r="6" spans="1:18" x14ac:dyDescent="0.35">
      <c r="C6" s="2" t="s">
        <v>7</v>
      </c>
      <c r="D6" s="4">
        <v>13</v>
      </c>
      <c r="E6" s="4">
        <v>78</v>
      </c>
      <c r="F6" s="4">
        <v>86</v>
      </c>
      <c r="G6" s="4">
        <v>113</v>
      </c>
      <c r="H6" s="4">
        <v>38</v>
      </c>
      <c r="I6" s="4">
        <v>11</v>
      </c>
      <c r="M6" s="13"/>
      <c r="N6" s="13"/>
      <c r="O6" s="13"/>
      <c r="P6" s="13"/>
      <c r="Q6" s="13"/>
      <c r="R6" s="13"/>
    </row>
    <row r="7" spans="1:18" x14ac:dyDescent="0.35">
      <c r="C7" s="2" t="s">
        <v>8</v>
      </c>
      <c r="D7" s="4">
        <v>5</v>
      </c>
      <c r="E7" s="4">
        <v>64</v>
      </c>
      <c r="F7" s="4">
        <v>89</v>
      </c>
      <c r="G7" s="4">
        <v>185</v>
      </c>
      <c r="H7" s="4">
        <v>56</v>
      </c>
      <c r="I7" s="4">
        <v>25</v>
      </c>
    </row>
    <row r="8" spans="1:18" x14ac:dyDescent="0.35">
      <c r="C8" s="2" t="s">
        <v>9</v>
      </c>
      <c r="D8" s="4">
        <v>25</v>
      </c>
      <c r="E8" s="4">
        <v>66</v>
      </c>
      <c r="F8" s="4">
        <v>161</v>
      </c>
      <c r="G8" s="4">
        <v>113</v>
      </c>
      <c r="H8" s="4">
        <v>104</v>
      </c>
      <c r="I8" s="4">
        <v>100</v>
      </c>
    </row>
    <row r="9" spans="1:18" ht="29" x14ac:dyDescent="0.35">
      <c r="C9" s="2" t="s">
        <v>1</v>
      </c>
      <c r="D9" s="4">
        <v>313</v>
      </c>
      <c r="E9" s="4">
        <v>828</v>
      </c>
      <c r="F9" s="4">
        <v>317</v>
      </c>
      <c r="G9" s="4">
        <v>213</v>
      </c>
      <c r="H9" s="4">
        <v>11</v>
      </c>
      <c r="I9" s="4">
        <v>3</v>
      </c>
    </row>
  </sheetData>
  <mergeCells count="1"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K9"/>
  <sheetViews>
    <sheetView workbookViewId="0">
      <selection activeCell="F14" sqref="F14"/>
    </sheetView>
  </sheetViews>
  <sheetFormatPr baseColWidth="10" defaultRowHeight="14.5" x14ac:dyDescent="0.35"/>
  <cols>
    <col min="2" max="2" width="17" customWidth="1"/>
    <col min="13" max="13" width="8.6328125" customWidth="1"/>
  </cols>
  <sheetData>
    <row r="1" spans="1:11" ht="17" x14ac:dyDescent="0.4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35">
      <c r="A2" s="30" t="s">
        <v>763</v>
      </c>
    </row>
    <row r="3" spans="1:11" ht="15" customHeight="1" x14ac:dyDescent="0.35"/>
    <row r="5" spans="1:11" x14ac:dyDescent="0.35">
      <c r="B5" t="s">
        <v>6</v>
      </c>
      <c r="C5" s="3" t="s">
        <v>14</v>
      </c>
      <c r="D5" s="3" t="s">
        <v>10</v>
      </c>
      <c r="E5" s="3" t="s">
        <v>11</v>
      </c>
      <c r="F5" s="3" t="s">
        <v>12</v>
      </c>
      <c r="G5" s="3" t="s">
        <v>13</v>
      </c>
    </row>
    <row r="6" spans="1:11" x14ac:dyDescent="0.35">
      <c r="B6" s="6" t="s">
        <v>7</v>
      </c>
      <c r="C6" s="7">
        <v>0</v>
      </c>
      <c r="D6" s="7">
        <v>22</v>
      </c>
      <c r="E6" s="7">
        <v>101</v>
      </c>
      <c r="F6" s="7">
        <v>110</v>
      </c>
      <c r="G6" s="7">
        <v>106</v>
      </c>
    </row>
    <row r="7" spans="1:11" x14ac:dyDescent="0.35">
      <c r="B7" s="6" t="s">
        <v>8</v>
      </c>
      <c r="C7" s="7">
        <v>6</v>
      </c>
      <c r="D7" s="7">
        <v>47</v>
      </c>
      <c r="E7" s="7">
        <v>195</v>
      </c>
      <c r="F7" s="7">
        <v>102</v>
      </c>
      <c r="G7" s="7">
        <v>74</v>
      </c>
    </row>
    <row r="8" spans="1:11" x14ac:dyDescent="0.35">
      <c r="B8" s="2" t="s">
        <v>9</v>
      </c>
      <c r="C8" s="7">
        <v>52</v>
      </c>
      <c r="D8" s="7">
        <v>124</v>
      </c>
      <c r="E8" s="7">
        <v>193</v>
      </c>
      <c r="F8" s="7">
        <v>101</v>
      </c>
      <c r="G8" s="7">
        <v>13</v>
      </c>
    </row>
    <row r="9" spans="1:11" x14ac:dyDescent="0.35">
      <c r="B9" s="2" t="s">
        <v>1</v>
      </c>
      <c r="C9" s="7">
        <v>325</v>
      </c>
      <c r="D9" s="7">
        <v>646</v>
      </c>
      <c r="E9" s="7">
        <v>617</v>
      </c>
      <c r="F9" s="7">
        <v>79</v>
      </c>
      <c r="G9" s="7">
        <v>18</v>
      </c>
    </row>
  </sheetData>
  <mergeCells count="1">
    <mergeCell ref="A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K16"/>
  <sheetViews>
    <sheetView zoomScale="90" zoomScaleNormal="90" workbookViewId="0">
      <selection activeCell="B12" sqref="B12"/>
    </sheetView>
  </sheetViews>
  <sheetFormatPr baseColWidth="10" defaultColWidth="11.54296875" defaultRowHeight="14.5" x14ac:dyDescent="0.35"/>
  <cols>
    <col min="1" max="1" width="11.54296875" style="25"/>
    <col min="2" max="2" width="37.36328125" style="25" customWidth="1"/>
    <col min="3" max="3" width="37.6328125" style="25" customWidth="1"/>
    <col min="4" max="5" width="11.54296875" style="25"/>
    <col min="6" max="7" width="28.08984375" style="25" customWidth="1"/>
    <col min="8" max="8" width="19.453125" style="25" customWidth="1"/>
    <col min="9" max="9" width="25.6328125" style="25" customWidth="1"/>
    <col min="10" max="10" width="11.54296875" style="25"/>
    <col min="11" max="12" width="31.08984375" style="25" bestFit="1" customWidth="1"/>
    <col min="13" max="14" width="16.453125" style="25" bestFit="1" customWidth="1"/>
    <col min="15" max="16384" width="11.54296875" style="25"/>
  </cols>
  <sheetData>
    <row r="1" spans="1:11" ht="17" x14ac:dyDescent="0.4">
      <c r="A1" s="53" t="s">
        <v>770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5">
      <c r="A2" s="35" t="s">
        <v>771</v>
      </c>
    </row>
    <row r="4" spans="1:11" x14ac:dyDescent="0.35">
      <c r="C4" s="34" t="s">
        <v>89</v>
      </c>
      <c r="D4" s="34" t="s">
        <v>88</v>
      </c>
      <c r="E4" s="34" t="s">
        <v>87</v>
      </c>
    </row>
    <row r="5" spans="1:11" x14ac:dyDescent="0.35">
      <c r="C5" s="27" t="s">
        <v>86</v>
      </c>
      <c r="D5" s="33">
        <v>9.5999999999999992E-3</v>
      </c>
      <c r="E5" s="33">
        <v>4.0000000000000001E-3</v>
      </c>
    </row>
    <row r="6" spans="1:11" x14ac:dyDescent="0.35">
      <c r="C6" s="27" t="s">
        <v>28</v>
      </c>
      <c r="D6" s="33">
        <v>7.0900000000000005E-2</v>
      </c>
      <c r="E6" s="33">
        <v>3.6299999999999999E-2</v>
      </c>
    </row>
    <row r="7" spans="1:11" x14ac:dyDescent="0.35">
      <c r="C7" s="27" t="s">
        <v>31</v>
      </c>
      <c r="D7" s="33">
        <v>8.4599999999999995E-2</v>
      </c>
      <c r="E7" s="33">
        <v>0.1042</v>
      </c>
    </row>
    <row r="8" spans="1:11" x14ac:dyDescent="0.35">
      <c r="C8" s="27" t="s">
        <v>32</v>
      </c>
      <c r="D8" s="33">
        <v>0.1643</v>
      </c>
      <c r="E8" s="33">
        <v>0.38109999999999999</v>
      </c>
    </row>
    <row r="9" spans="1:11" x14ac:dyDescent="0.35">
      <c r="C9" s="27" t="s">
        <v>33</v>
      </c>
      <c r="D9" s="33">
        <v>0.18310000000000001</v>
      </c>
      <c r="E9" s="33">
        <v>0.1678</v>
      </c>
    </row>
    <row r="10" spans="1:11" x14ac:dyDescent="0.35">
      <c r="C10" s="27" t="s">
        <v>34</v>
      </c>
      <c r="D10" s="33">
        <v>0.13039999999999999</v>
      </c>
      <c r="E10" s="33">
        <v>0.1133</v>
      </c>
    </row>
    <row r="11" spans="1:11" x14ac:dyDescent="0.35">
      <c r="C11" s="27" t="s">
        <v>35</v>
      </c>
      <c r="D11" s="33">
        <v>6.1499999999999999E-2</v>
      </c>
      <c r="E11" s="33">
        <v>7.2700000000000001E-2</v>
      </c>
    </row>
    <row r="12" spans="1:11" x14ac:dyDescent="0.35">
      <c r="C12" s="27" t="s">
        <v>36</v>
      </c>
      <c r="D12" s="33">
        <v>8.6999999999999994E-3</v>
      </c>
      <c r="E12" s="33">
        <v>4.07E-2</v>
      </c>
    </row>
    <row r="13" spans="1:11" x14ac:dyDescent="0.35">
      <c r="C13" s="27" t="s">
        <v>37</v>
      </c>
      <c r="D13" s="33">
        <v>0</v>
      </c>
      <c r="E13" s="33">
        <v>1.3100000000000001E-2</v>
      </c>
    </row>
    <row r="14" spans="1:11" x14ac:dyDescent="0.35">
      <c r="C14" s="27" t="s">
        <v>38</v>
      </c>
      <c r="D14" s="33">
        <v>0.10879999999999999</v>
      </c>
      <c r="E14" s="33">
        <v>0.14849999999999999</v>
      </c>
    </row>
    <row r="15" spans="1:11" x14ac:dyDescent="0.35">
      <c r="C15" s="27" t="s">
        <v>39</v>
      </c>
      <c r="D15" s="33">
        <v>7.5899999999999995E-2</v>
      </c>
      <c r="E15" s="33">
        <v>0.1144</v>
      </c>
    </row>
    <row r="16" spans="1:11" x14ac:dyDescent="0.35">
      <c r="C16" s="27" t="s">
        <v>41</v>
      </c>
      <c r="D16" s="33">
        <v>0.23880000000000001</v>
      </c>
      <c r="E16" s="33">
        <v>0.17050000000000001</v>
      </c>
    </row>
  </sheetData>
  <mergeCells count="1">
    <mergeCell ref="A1:K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K290"/>
  <sheetViews>
    <sheetView workbookViewId="0">
      <selection activeCell="A9" sqref="A9"/>
    </sheetView>
  </sheetViews>
  <sheetFormatPr baseColWidth="10" defaultColWidth="11.54296875" defaultRowHeight="14.5" x14ac:dyDescent="0.35"/>
  <cols>
    <col min="1" max="2" width="11.54296875" style="25"/>
    <col min="3" max="3" width="19.1796875" style="36" customWidth="1"/>
    <col min="4" max="4" width="20.54296875" style="36" customWidth="1"/>
    <col min="5" max="5" width="23.54296875" style="25" customWidth="1"/>
    <col min="6" max="16384" width="11.54296875" style="25"/>
  </cols>
  <sheetData>
    <row r="1" spans="1:11" ht="17" x14ac:dyDescent="0.4">
      <c r="A1" s="53" t="s">
        <v>665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5">
      <c r="A2" s="35" t="s">
        <v>772</v>
      </c>
    </row>
    <row r="4" spans="1:11" x14ac:dyDescent="0.35">
      <c r="C4" s="37" t="s">
        <v>664</v>
      </c>
      <c r="D4" s="37" t="s">
        <v>663</v>
      </c>
      <c r="E4" s="37" t="s">
        <v>662</v>
      </c>
    </row>
    <row r="5" spans="1:11" x14ac:dyDescent="0.35">
      <c r="C5" s="27" t="s">
        <v>661</v>
      </c>
      <c r="D5" s="27">
        <v>2.4390243902439001E-2</v>
      </c>
      <c r="E5" s="27" t="s">
        <v>660</v>
      </c>
    </row>
    <row r="6" spans="1:11" x14ac:dyDescent="0.35">
      <c r="C6" s="27" t="s">
        <v>659</v>
      </c>
      <c r="D6" s="27">
        <v>8.2815734989648004E-3</v>
      </c>
      <c r="E6" s="27" t="s">
        <v>658</v>
      </c>
    </row>
    <row r="7" spans="1:11" x14ac:dyDescent="0.35">
      <c r="C7" s="27" t="s">
        <v>657</v>
      </c>
      <c r="D7" s="27">
        <v>8.3832335329341295E-3</v>
      </c>
      <c r="E7" s="27" t="s">
        <v>656</v>
      </c>
    </row>
    <row r="8" spans="1:11" x14ac:dyDescent="0.35">
      <c r="C8" s="27" t="s">
        <v>655</v>
      </c>
      <c r="D8" s="27">
        <v>2.9100529100529099E-2</v>
      </c>
      <c r="E8" s="27" t="s">
        <v>654</v>
      </c>
    </row>
    <row r="9" spans="1:11" x14ac:dyDescent="0.35">
      <c r="C9" s="27" t="s">
        <v>653</v>
      </c>
      <c r="D9" s="27">
        <v>1.7738359201773801E-2</v>
      </c>
      <c r="E9" s="27" t="s">
        <v>652</v>
      </c>
    </row>
    <row r="10" spans="1:11" x14ac:dyDescent="0.35">
      <c r="C10" s="27" t="s">
        <v>651</v>
      </c>
      <c r="D10" s="27">
        <v>1.2847965738758E-2</v>
      </c>
      <c r="E10" s="27" t="s">
        <v>650</v>
      </c>
    </row>
    <row r="11" spans="1:11" x14ac:dyDescent="0.35">
      <c r="C11" s="27" t="s">
        <v>649</v>
      </c>
      <c r="D11" s="27">
        <v>2.04081632653061E-2</v>
      </c>
      <c r="E11" s="27" t="s">
        <v>648</v>
      </c>
    </row>
    <row r="12" spans="1:11" x14ac:dyDescent="0.35">
      <c r="C12" s="27" t="s">
        <v>647</v>
      </c>
      <c r="D12" s="27">
        <v>8.8888888888888906E-2</v>
      </c>
      <c r="E12" s="27" t="s">
        <v>646</v>
      </c>
    </row>
    <row r="13" spans="1:11" x14ac:dyDescent="0.35">
      <c r="C13" s="27" t="s">
        <v>645</v>
      </c>
      <c r="D13" s="27">
        <v>2.7956989247311801E-2</v>
      </c>
      <c r="E13" s="27" t="s">
        <v>644</v>
      </c>
    </row>
    <row r="14" spans="1:11" x14ac:dyDescent="0.35">
      <c r="C14" s="27" t="s">
        <v>643</v>
      </c>
      <c r="D14" s="27">
        <v>2.59365994236311E-2</v>
      </c>
      <c r="E14" s="27" t="s">
        <v>642</v>
      </c>
    </row>
    <row r="15" spans="1:11" x14ac:dyDescent="0.35">
      <c r="C15" s="27" t="s">
        <v>641</v>
      </c>
      <c r="D15" s="27">
        <v>3.2663316582914603E-2</v>
      </c>
      <c r="E15" s="27" t="s">
        <v>640</v>
      </c>
    </row>
    <row r="16" spans="1:11" x14ac:dyDescent="0.35">
      <c r="C16" s="27" t="s">
        <v>639</v>
      </c>
      <c r="D16" s="27">
        <v>2.3060796645702299E-2</v>
      </c>
      <c r="E16" s="27" t="s">
        <v>638</v>
      </c>
    </row>
    <row r="17" spans="3:5" x14ac:dyDescent="0.35">
      <c r="C17" s="27" t="s">
        <v>637</v>
      </c>
      <c r="D17" s="27">
        <v>5.1457975986277903E-3</v>
      </c>
      <c r="E17" s="27" t="s">
        <v>636</v>
      </c>
    </row>
    <row r="18" spans="3:5" x14ac:dyDescent="0.35">
      <c r="C18" s="27" t="s">
        <v>635</v>
      </c>
      <c r="D18" s="27">
        <v>7.1813285457809697E-3</v>
      </c>
      <c r="E18" s="27" t="s">
        <v>634</v>
      </c>
    </row>
    <row r="19" spans="3:5" x14ac:dyDescent="0.35">
      <c r="C19" s="27" t="s">
        <v>633</v>
      </c>
      <c r="D19" s="27">
        <v>1.6891891891891899E-3</v>
      </c>
      <c r="E19" s="27" t="s">
        <v>632</v>
      </c>
    </row>
    <row r="20" spans="3:5" x14ac:dyDescent="0.35">
      <c r="C20" s="27" t="s">
        <v>631</v>
      </c>
      <c r="D20" s="27">
        <v>2.3041474654377902E-3</v>
      </c>
      <c r="E20" s="27" t="s">
        <v>630</v>
      </c>
    </row>
    <row r="21" spans="3:5" x14ac:dyDescent="0.35">
      <c r="C21" s="27" t="s">
        <v>629</v>
      </c>
      <c r="D21" s="27">
        <v>1.2453300124532999E-3</v>
      </c>
      <c r="E21" s="27" t="s">
        <v>628</v>
      </c>
    </row>
    <row r="22" spans="3:5" x14ac:dyDescent="0.35">
      <c r="C22" s="27" t="s">
        <v>627</v>
      </c>
      <c r="D22" s="27">
        <v>2.4154589371980701E-3</v>
      </c>
      <c r="E22" s="27" t="s">
        <v>626</v>
      </c>
    </row>
    <row r="23" spans="3:5" x14ac:dyDescent="0.35">
      <c r="C23" s="27" t="s">
        <v>625</v>
      </c>
      <c r="D23" s="27">
        <v>1.46198830409357E-3</v>
      </c>
      <c r="E23" s="27" t="s">
        <v>624</v>
      </c>
    </row>
    <row r="24" spans="3:5" x14ac:dyDescent="0.35">
      <c r="C24" s="27" t="s">
        <v>623</v>
      </c>
      <c r="D24" s="27">
        <v>1.5497201894102501E-2</v>
      </c>
      <c r="E24" s="27" t="s">
        <v>622</v>
      </c>
    </row>
    <row r="25" spans="3:5" x14ac:dyDescent="0.35">
      <c r="C25" s="27" t="s">
        <v>621</v>
      </c>
      <c r="D25" s="27">
        <v>1.15606936416185E-2</v>
      </c>
      <c r="E25" s="27" t="s">
        <v>620</v>
      </c>
    </row>
    <row r="26" spans="3:5" x14ac:dyDescent="0.35">
      <c r="C26" s="27" t="s">
        <v>619</v>
      </c>
      <c r="D26" s="27">
        <v>1.7857142857142901E-2</v>
      </c>
      <c r="E26" s="27" t="s">
        <v>618</v>
      </c>
    </row>
    <row r="27" spans="3:5" x14ac:dyDescent="0.35">
      <c r="C27" s="27" t="s">
        <v>617</v>
      </c>
      <c r="D27" s="27">
        <v>1.34529147982063E-2</v>
      </c>
      <c r="E27" s="27" t="s">
        <v>616</v>
      </c>
    </row>
    <row r="28" spans="3:5" x14ac:dyDescent="0.35">
      <c r="C28" s="27" t="s">
        <v>615</v>
      </c>
      <c r="D28" s="27">
        <v>1.0905125408942199E-2</v>
      </c>
      <c r="E28" s="27" t="s">
        <v>614</v>
      </c>
    </row>
    <row r="29" spans="3:5" x14ac:dyDescent="0.35">
      <c r="C29" s="27" t="s">
        <v>613</v>
      </c>
      <c r="D29" s="27">
        <v>2.0966802562609198E-2</v>
      </c>
      <c r="E29" s="27" t="s">
        <v>612</v>
      </c>
    </row>
    <row r="30" spans="3:5" x14ac:dyDescent="0.35">
      <c r="C30" s="27" t="s">
        <v>611</v>
      </c>
      <c r="D30" s="27">
        <v>1.5950920245398799E-2</v>
      </c>
      <c r="E30" s="27" t="s">
        <v>610</v>
      </c>
    </row>
    <row r="31" spans="3:5" x14ac:dyDescent="0.35">
      <c r="C31" s="27" t="s">
        <v>609</v>
      </c>
      <c r="D31" s="27">
        <v>1.8461538461538501E-2</v>
      </c>
      <c r="E31" s="27" t="s">
        <v>608</v>
      </c>
    </row>
    <row r="32" spans="3:5" x14ac:dyDescent="0.35">
      <c r="C32" s="27" t="s">
        <v>607</v>
      </c>
      <c r="D32" s="27">
        <v>2.8667544244551698E-3</v>
      </c>
      <c r="E32" s="27" t="s">
        <v>606</v>
      </c>
    </row>
    <row r="33" spans="3:5" x14ac:dyDescent="0.35">
      <c r="C33" s="27" t="s">
        <v>605</v>
      </c>
      <c r="D33" s="27">
        <v>1.2500000000000001E-2</v>
      </c>
      <c r="E33" s="27" t="s">
        <v>604</v>
      </c>
    </row>
    <row r="34" spans="3:5" x14ac:dyDescent="0.35">
      <c r="C34" s="27" t="s">
        <v>603</v>
      </c>
      <c r="D34" s="27">
        <v>1.22699386503067E-2</v>
      </c>
      <c r="E34" s="27" t="s">
        <v>602</v>
      </c>
    </row>
    <row r="35" spans="3:5" x14ac:dyDescent="0.35">
      <c r="C35" s="27" t="s">
        <v>601</v>
      </c>
      <c r="D35" s="27">
        <v>1.1691633175009101E-2</v>
      </c>
      <c r="E35" s="27" t="s">
        <v>600</v>
      </c>
    </row>
    <row r="36" spans="3:5" x14ac:dyDescent="0.35">
      <c r="C36" s="27" t="s">
        <v>599</v>
      </c>
      <c r="D36" s="27">
        <v>1.32947976878613E-2</v>
      </c>
      <c r="E36" s="27" t="s">
        <v>598</v>
      </c>
    </row>
    <row r="37" spans="3:5" x14ac:dyDescent="0.35">
      <c r="C37" s="27" t="s">
        <v>597</v>
      </c>
      <c r="D37" s="27">
        <v>9.9875156054931302E-3</v>
      </c>
      <c r="E37" s="27" t="s">
        <v>596</v>
      </c>
    </row>
    <row r="38" spans="3:5" x14ac:dyDescent="0.35">
      <c r="C38" s="27" t="s">
        <v>595</v>
      </c>
      <c r="D38" s="27">
        <v>9.7887686759402393E-3</v>
      </c>
      <c r="E38" s="27" t="s">
        <v>594</v>
      </c>
    </row>
    <row r="39" spans="3:5" x14ac:dyDescent="0.35">
      <c r="C39" s="27" t="s">
        <v>593</v>
      </c>
      <c r="D39" s="27">
        <v>1.7094017094017099E-2</v>
      </c>
      <c r="E39" s="27" t="s">
        <v>592</v>
      </c>
    </row>
    <row r="40" spans="3:5" x14ac:dyDescent="0.35">
      <c r="C40" s="27" t="s">
        <v>591</v>
      </c>
      <c r="D40" s="27">
        <v>2.5415444770283499E-2</v>
      </c>
      <c r="E40" s="27" t="s">
        <v>590</v>
      </c>
    </row>
    <row r="41" spans="3:5" x14ac:dyDescent="0.35">
      <c r="C41" s="27" t="s">
        <v>589</v>
      </c>
      <c r="D41" s="27">
        <v>2.78745644599303E-2</v>
      </c>
      <c r="E41" s="27" t="s">
        <v>588</v>
      </c>
    </row>
    <row r="42" spans="3:5" x14ac:dyDescent="0.35">
      <c r="C42" s="27" t="s">
        <v>587</v>
      </c>
      <c r="D42" s="27">
        <v>2.8368794326241099E-2</v>
      </c>
      <c r="E42" s="27" t="s">
        <v>586</v>
      </c>
    </row>
    <row r="43" spans="3:5" x14ac:dyDescent="0.35">
      <c r="C43" s="27" t="s">
        <v>585</v>
      </c>
      <c r="D43" s="27">
        <v>8.7548638132295704E-3</v>
      </c>
      <c r="E43" s="27" t="s">
        <v>584</v>
      </c>
    </row>
    <row r="44" spans="3:5" x14ac:dyDescent="0.35">
      <c r="C44" s="27" t="s">
        <v>583</v>
      </c>
      <c r="D44" s="27">
        <v>2.7559055118110201E-2</v>
      </c>
      <c r="E44" s="27" t="s">
        <v>582</v>
      </c>
    </row>
    <row r="45" spans="3:5" x14ac:dyDescent="0.35">
      <c r="C45" s="27" t="s">
        <v>581</v>
      </c>
      <c r="D45" s="27">
        <v>2.8846153846153799E-2</v>
      </c>
      <c r="E45" s="27" t="s">
        <v>580</v>
      </c>
    </row>
    <row r="46" spans="3:5" x14ac:dyDescent="0.35">
      <c r="C46" s="27" t="s">
        <v>579</v>
      </c>
      <c r="D46" s="27">
        <v>2.4752475247524799E-2</v>
      </c>
      <c r="E46" s="27" t="s">
        <v>578</v>
      </c>
    </row>
    <row r="47" spans="3:5" x14ac:dyDescent="0.35">
      <c r="C47" s="27" t="s">
        <v>577</v>
      </c>
      <c r="D47" s="27">
        <v>1.9230769230769201E-2</v>
      </c>
      <c r="E47" s="27" t="s">
        <v>576</v>
      </c>
    </row>
    <row r="48" spans="3:5" x14ac:dyDescent="0.35">
      <c r="C48" s="27" t="s">
        <v>575</v>
      </c>
      <c r="D48" s="27">
        <v>1.9164955509924701E-2</v>
      </c>
      <c r="E48" s="27" t="s">
        <v>574</v>
      </c>
    </row>
    <row r="49" spans="3:5" x14ac:dyDescent="0.35">
      <c r="C49" s="27" t="s">
        <v>573</v>
      </c>
      <c r="D49" s="27">
        <v>2.9801324503311299E-2</v>
      </c>
      <c r="E49" s="27" t="s">
        <v>572</v>
      </c>
    </row>
    <row r="50" spans="3:5" x14ac:dyDescent="0.35">
      <c r="C50" s="27" t="s">
        <v>571</v>
      </c>
      <c r="D50" s="27">
        <v>2.9598308668076102E-2</v>
      </c>
      <c r="E50" s="27" t="s">
        <v>570</v>
      </c>
    </row>
    <row r="51" spans="3:5" x14ac:dyDescent="0.35">
      <c r="C51" s="27" t="s">
        <v>569</v>
      </c>
      <c r="D51" s="27">
        <v>2.47265810746553E-2</v>
      </c>
      <c r="E51" s="27" t="s">
        <v>568</v>
      </c>
    </row>
    <row r="52" spans="3:5" x14ac:dyDescent="0.35">
      <c r="C52" s="27" t="s">
        <v>567</v>
      </c>
      <c r="D52" s="27">
        <v>3.7313432835820899E-2</v>
      </c>
      <c r="E52" s="27" t="s">
        <v>566</v>
      </c>
    </row>
    <row r="53" spans="3:5" x14ac:dyDescent="0.35">
      <c r="C53" s="27" t="s">
        <v>565</v>
      </c>
      <c r="D53" s="27">
        <v>2.1551724137931001E-2</v>
      </c>
      <c r="E53" s="27" t="s">
        <v>564</v>
      </c>
    </row>
    <row r="54" spans="3:5" x14ac:dyDescent="0.35">
      <c r="C54" s="27" t="s">
        <v>563</v>
      </c>
      <c r="D54" s="27">
        <v>2.1739130434782601E-2</v>
      </c>
      <c r="E54" s="27" t="s">
        <v>562</v>
      </c>
    </row>
    <row r="55" spans="3:5" x14ac:dyDescent="0.35">
      <c r="C55" s="27" t="s">
        <v>561</v>
      </c>
      <c r="D55" s="27">
        <v>1.9832985386221299E-2</v>
      </c>
      <c r="E55" s="27" t="s">
        <v>560</v>
      </c>
    </row>
    <row r="56" spans="3:5" x14ac:dyDescent="0.35">
      <c r="C56" s="27" t="s">
        <v>559</v>
      </c>
      <c r="D56" s="27">
        <v>6.2695924764890297E-3</v>
      </c>
      <c r="E56" s="27" t="s">
        <v>558</v>
      </c>
    </row>
    <row r="57" spans="3:5" x14ac:dyDescent="0.35">
      <c r="C57" s="27" t="s">
        <v>557</v>
      </c>
      <c r="D57" s="27">
        <v>1.6853932584269701E-2</v>
      </c>
      <c r="E57" s="27" t="s">
        <v>556</v>
      </c>
    </row>
    <row r="58" spans="3:5" x14ac:dyDescent="0.35">
      <c r="C58" s="27" t="s">
        <v>555</v>
      </c>
      <c r="D58" s="27">
        <v>2.9593094944512899E-2</v>
      </c>
      <c r="E58" s="27" t="s">
        <v>554</v>
      </c>
    </row>
    <row r="59" spans="3:5" x14ac:dyDescent="0.35">
      <c r="C59" s="27" t="s">
        <v>553</v>
      </c>
      <c r="D59" s="27">
        <v>5.3077357425183498E-2</v>
      </c>
      <c r="E59" s="27" t="s">
        <v>552</v>
      </c>
    </row>
    <row r="60" spans="3:5" x14ac:dyDescent="0.35">
      <c r="C60" s="27" t="s">
        <v>551</v>
      </c>
      <c r="D60" s="27">
        <v>1.8226002430133701E-2</v>
      </c>
      <c r="E60" s="27" t="s">
        <v>550</v>
      </c>
    </row>
    <row r="61" spans="3:5" x14ac:dyDescent="0.35">
      <c r="C61" s="27" t="s">
        <v>549</v>
      </c>
      <c r="D61" s="27">
        <v>2.55905511811024E-2</v>
      </c>
      <c r="E61" s="27" t="s">
        <v>548</v>
      </c>
    </row>
    <row r="62" spans="3:5" x14ac:dyDescent="0.35">
      <c r="C62" s="27" t="s">
        <v>547</v>
      </c>
      <c r="D62" s="27">
        <v>2.78372591006424E-2</v>
      </c>
      <c r="E62" s="27" t="s">
        <v>546</v>
      </c>
    </row>
    <row r="63" spans="3:5" x14ac:dyDescent="0.35">
      <c r="C63" s="27" t="s">
        <v>545</v>
      </c>
      <c r="D63" s="27">
        <v>2.0594965675057201E-2</v>
      </c>
      <c r="E63" s="27" t="s">
        <v>544</v>
      </c>
    </row>
    <row r="64" spans="3:5" x14ac:dyDescent="0.35">
      <c r="C64" s="27" t="s">
        <v>543</v>
      </c>
      <c r="D64" s="27">
        <v>2.0509633312616501E-2</v>
      </c>
      <c r="E64" s="27" t="s">
        <v>542</v>
      </c>
    </row>
    <row r="65" spans="3:5" x14ac:dyDescent="0.35">
      <c r="C65" s="27" t="s">
        <v>541</v>
      </c>
      <c r="D65" s="27">
        <v>3.09050772626932E-2</v>
      </c>
      <c r="E65" s="27" t="s">
        <v>540</v>
      </c>
    </row>
    <row r="66" spans="3:5" x14ac:dyDescent="0.35">
      <c r="C66" s="27" t="s">
        <v>539</v>
      </c>
      <c r="D66" s="27">
        <v>2.7522935779816501E-2</v>
      </c>
      <c r="E66" s="27" t="s">
        <v>538</v>
      </c>
    </row>
    <row r="67" spans="3:5" x14ac:dyDescent="0.35">
      <c r="C67" s="27" t="s">
        <v>537</v>
      </c>
      <c r="D67" s="27">
        <v>3.4883720930232599E-2</v>
      </c>
      <c r="E67" s="27" t="s">
        <v>536</v>
      </c>
    </row>
    <row r="68" spans="3:5" x14ac:dyDescent="0.35">
      <c r="C68" s="27" t="s">
        <v>535</v>
      </c>
      <c r="D68" s="27">
        <v>2.6699029126213601E-2</v>
      </c>
      <c r="E68" s="27" t="s">
        <v>534</v>
      </c>
    </row>
    <row r="69" spans="3:5" x14ac:dyDescent="0.35">
      <c r="C69" s="27" t="s">
        <v>533</v>
      </c>
      <c r="D69" s="27">
        <v>4.5197740112994399E-2</v>
      </c>
      <c r="E69" s="27" t="s">
        <v>532</v>
      </c>
    </row>
    <row r="70" spans="3:5" x14ac:dyDescent="0.35">
      <c r="C70" s="27" t="s">
        <v>531</v>
      </c>
      <c r="D70" s="27">
        <v>4.3726235741444901E-2</v>
      </c>
      <c r="E70" s="27" t="s">
        <v>530</v>
      </c>
    </row>
    <row r="71" spans="3:5" x14ac:dyDescent="0.35">
      <c r="C71" s="27" t="s">
        <v>529</v>
      </c>
      <c r="D71" s="27">
        <v>3.3012379642365898E-2</v>
      </c>
      <c r="E71" s="27" t="s">
        <v>528</v>
      </c>
    </row>
    <row r="72" spans="3:5" x14ac:dyDescent="0.35">
      <c r="C72" s="27" t="s">
        <v>527</v>
      </c>
      <c r="D72" s="27">
        <v>2.4793388429752101E-2</v>
      </c>
      <c r="E72" s="27" t="s">
        <v>526</v>
      </c>
    </row>
    <row r="73" spans="3:5" x14ac:dyDescent="0.35">
      <c r="C73" s="27" t="s">
        <v>525</v>
      </c>
      <c r="D73" s="27">
        <v>2.9661016949152502E-2</v>
      </c>
      <c r="E73" s="27" t="s">
        <v>524</v>
      </c>
    </row>
    <row r="74" spans="3:5" x14ac:dyDescent="0.35">
      <c r="C74" s="27" t="s">
        <v>523</v>
      </c>
      <c r="D74" s="27">
        <v>3.4090909090909102E-2</v>
      </c>
      <c r="E74" s="27" t="s">
        <v>522</v>
      </c>
    </row>
    <row r="75" spans="3:5" x14ac:dyDescent="0.35">
      <c r="C75" s="27" t="s">
        <v>521</v>
      </c>
      <c r="D75" s="27">
        <v>2.6157804459691299E-2</v>
      </c>
      <c r="E75" s="27" t="s">
        <v>520</v>
      </c>
    </row>
    <row r="76" spans="3:5" x14ac:dyDescent="0.35">
      <c r="C76" s="27" t="s">
        <v>519</v>
      </c>
      <c r="D76" s="27">
        <v>2.69503546099291E-2</v>
      </c>
      <c r="E76" s="27" t="s">
        <v>518</v>
      </c>
    </row>
    <row r="77" spans="3:5" x14ac:dyDescent="0.35">
      <c r="C77" s="27" t="s">
        <v>517</v>
      </c>
      <c r="D77" s="27">
        <v>8.2872928176795594E-3</v>
      </c>
      <c r="E77" s="27" t="s">
        <v>516</v>
      </c>
    </row>
    <row r="78" spans="3:5" x14ac:dyDescent="0.35">
      <c r="C78" s="27" t="s">
        <v>515</v>
      </c>
      <c r="D78" s="27">
        <v>4.2772861356932201E-2</v>
      </c>
      <c r="E78" s="27" t="s">
        <v>514</v>
      </c>
    </row>
    <row r="79" spans="3:5" x14ac:dyDescent="0.35">
      <c r="C79" s="27" t="s">
        <v>513</v>
      </c>
      <c r="D79" s="27">
        <v>1.9929660023446701E-2</v>
      </c>
      <c r="E79" s="27" t="s">
        <v>512</v>
      </c>
    </row>
    <row r="80" spans="3:5" x14ac:dyDescent="0.35">
      <c r="C80" s="27" t="s">
        <v>511</v>
      </c>
      <c r="D80" s="27">
        <v>8.1967213114754106E-2</v>
      </c>
      <c r="E80" s="27" t="s">
        <v>510</v>
      </c>
    </row>
    <row r="81" spans="3:5" x14ac:dyDescent="0.35">
      <c r="C81" s="27" t="s">
        <v>509</v>
      </c>
      <c r="D81" s="27">
        <v>1.7857142857142901E-2</v>
      </c>
      <c r="E81" s="27" t="s">
        <v>508</v>
      </c>
    </row>
    <row r="82" spans="3:5" x14ac:dyDescent="0.35">
      <c r="C82" s="27" t="s">
        <v>507</v>
      </c>
      <c r="D82" s="27">
        <v>1.8939393939393898E-2</v>
      </c>
      <c r="E82" s="27" t="s">
        <v>506</v>
      </c>
    </row>
    <row r="83" spans="3:5" x14ac:dyDescent="0.35">
      <c r="C83" s="27" t="s">
        <v>505</v>
      </c>
      <c r="D83" s="27">
        <v>4.7794117647058799E-2</v>
      </c>
      <c r="E83" s="27" t="s">
        <v>504</v>
      </c>
    </row>
    <row r="84" spans="3:5" x14ac:dyDescent="0.35">
      <c r="C84" s="27" t="s">
        <v>503</v>
      </c>
      <c r="D84" s="27">
        <v>8.4905660377358506E-3</v>
      </c>
      <c r="E84" s="27" t="s">
        <v>502</v>
      </c>
    </row>
    <row r="85" spans="3:5" x14ac:dyDescent="0.35">
      <c r="C85" s="27" t="s">
        <v>501</v>
      </c>
      <c r="D85" s="27">
        <v>9.0497737556561094E-3</v>
      </c>
      <c r="E85" s="27" t="s">
        <v>500</v>
      </c>
    </row>
    <row r="86" spans="3:5" x14ac:dyDescent="0.35">
      <c r="C86" s="27" t="s">
        <v>499</v>
      </c>
      <c r="D86" s="27">
        <v>1.68134507606085E-2</v>
      </c>
      <c r="E86" s="27" t="s">
        <v>498</v>
      </c>
    </row>
    <row r="87" spans="3:5" x14ac:dyDescent="0.35">
      <c r="C87" s="27" t="s">
        <v>497</v>
      </c>
      <c r="D87" s="27">
        <v>1.6032064128256501E-2</v>
      </c>
      <c r="E87" s="27" t="s">
        <v>496</v>
      </c>
    </row>
    <row r="88" spans="3:5" x14ac:dyDescent="0.35">
      <c r="C88" s="27" t="s">
        <v>495</v>
      </c>
      <c r="D88" s="27">
        <v>1.92616372391653E-2</v>
      </c>
      <c r="E88" s="27" t="s">
        <v>494</v>
      </c>
    </row>
    <row r="89" spans="3:5" x14ac:dyDescent="0.35">
      <c r="C89" s="27" t="s">
        <v>493</v>
      </c>
      <c r="D89" s="27">
        <v>5.1502145922746802E-2</v>
      </c>
      <c r="E89" s="27" t="s">
        <v>492</v>
      </c>
    </row>
    <row r="90" spans="3:5" x14ac:dyDescent="0.35">
      <c r="C90" s="27" t="s">
        <v>491</v>
      </c>
      <c r="D90" s="27">
        <v>1.60183066361556E-2</v>
      </c>
      <c r="E90" s="27" t="s">
        <v>490</v>
      </c>
    </row>
    <row r="91" spans="3:5" x14ac:dyDescent="0.35">
      <c r="C91" s="27" t="s">
        <v>489</v>
      </c>
      <c r="D91" s="27">
        <v>2.8720626631853801E-2</v>
      </c>
      <c r="E91" s="27" t="s">
        <v>488</v>
      </c>
    </row>
    <row r="92" spans="3:5" x14ac:dyDescent="0.35">
      <c r="C92" s="27" t="s">
        <v>487</v>
      </c>
      <c r="D92" s="27">
        <v>1.5661707126076702E-2</v>
      </c>
      <c r="E92" s="27" t="s">
        <v>486</v>
      </c>
    </row>
    <row r="93" spans="3:5" x14ac:dyDescent="0.35">
      <c r="C93" s="27" t="s">
        <v>485</v>
      </c>
      <c r="D93" s="27">
        <v>2.9154518950437299E-2</v>
      </c>
      <c r="E93" s="27" t="s">
        <v>484</v>
      </c>
    </row>
    <row r="94" spans="3:5" x14ac:dyDescent="0.35">
      <c r="C94" s="27" t="s">
        <v>483</v>
      </c>
      <c r="D94" s="27">
        <v>1.63636363636364E-2</v>
      </c>
      <c r="E94" s="27" t="s">
        <v>482</v>
      </c>
    </row>
    <row r="95" spans="3:5" x14ac:dyDescent="0.35">
      <c r="C95" s="27" t="s">
        <v>481</v>
      </c>
      <c r="D95" s="27">
        <v>2.3702031602708801E-2</v>
      </c>
      <c r="E95" s="27" t="s">
        <v>480</v>
      </c>
    </row>
    <row r="96" spans="3:5" x14ac:dyDescent="0.35">
      <c r="C96" s="27" t="s">
        <v>479</v>
      </c>
      <c r="D96" s="27">
        <v>2.44755244755245E-2</v>
      </c>
      <c r="E96" s="27" t="s">
        <v>478</v>
      </c>
    </row>
    <row r="97" spans="3:5" x14ac:dyDescent="0.35">
      <c r="C97" s="27" t="s">
        <v>477</v>
      </c>
      <c r="D97" s="27">
        <v>1.3043478260869599E-2</v>
      </c>
      <c r="E97" s="27" t="s">
        <v>476</v>
      </c>
    </row>
    <row r="98" spans="3:5" x14ac:dyDescent="0.35">
      <c r="C98" s="27" t="s">
        <v>475</v>
      </c>
      <c r="D98" s="27">
        <v>2.33644859813084E-2</v>
      </c>
      <c r="E98" s="27" t="s">
        <v>474</v>
      </c>
    </row>
    <row r="99" spans="3:5" x14ac:dyDescent="0.35">
      <c r="C99" s="27" t="s">
        <v>473</v>
      </c>
      <c r="D99" s="27">
        <v>9.7087378640776708E-3</v>
      </c>
      <c r="E99" s="27" t="s">
        <v>472</v>
      </c>
    </row>
    <row r="100" spans="3:5" x14ac:dyDescent="0.35">
      <c r="C100" s="27" t="s">
        <v>471</v>
      </c>
      <c r="D100" s="27">
        <v>1.53649167733675E-2</v>
      </c>
      <c r="E100" s="27" t="s">
        <v>470</v>
      </c>
    </row>
    <row r="101" spans="3:5" x14ac:dyDescent="0.35">
      <c r="C101" s="27" t="s">
        <v>469</v>
      </c>
      <c r="D101" s="27">
        <v>1.8664047151277001E-2</v>
      </c>
      <c r="E101" s="27" t="s">
        <v>468</v>
      </c>
    </row>
    <row r="102" spans="3:5" x14ac:dyDescent="0.35">
      <c r="C102" s="27" t="s">
        <v>467</v>
      </c>
      <c r="D102" s="27">
        <v>1.8055555555555599E-2</v>
      </c>
      <c r="E102" s="27" t="s">
        <v>466</v>
      </c>
    </row>
    <row r="103" spans="3:5" x14ac:dyDescent="0.35">
      <c r="C103" s="27" t="s">
        <v>465</v>
      </c>
      <c r="D103" s="27">
        <v>1.0989010989011E-2</v>
      </c>
      <c r="E103" s="27" t="s">
        <v>464</v>
      </c>
    </row>
    <row r="104" spans="3:5" x14ac:dyDescent="0.35">
      <c r="C104" s="27" t="s">
        <v>463</v>
      </c>
      <c r="D104" s="27">
        <v>2.5352112676056301E-2</v>
      </c>
      <c r="E104" s="27" t="s">
        <v>462</v>
      </c>
    </row>
    <row r="105" spans="3:5" x14ac:dyDescent="0.35">
      <c r="C105" s="27" t="s">
        <v>461</v>
      </c>
      <c r="D105" s="27">
        <v>1.92492781520693E-2</v>
      </c>
      <c r="E105" s="27" t="s">
        <v>460</v>
      </c>
    </row>
    <row r="106" spans="3:5" x14ac:dyDescent="0.35">
      <c r="C106" s="27" t="s">
        <v>459</v>
      </c>
      <c r="D106" s="27">
        <v>1.49867763737878E-2</v>
      </c>
      <c r="E106" s="27" t="s">
        <v>458</v>
      </c>
    </row>
    <row r="107" spans="3:5" x14ac:dyDescent="0.35">
      <c r="C107" s="27" t="s">
        <v>457</v>
      </c>
      <c r="D107" s="27">
        <v>1.5511892450879E-2</v>
      </c>
      <c r="E107" s="27" t="s">
        <v>456</v>
      </c>
    </row>
    <row r="108" spans="3:5" x14ac:dyDescent="0.35">
      <c r="C108" s="27" t="s">
        <v>455</v>
      </c>
      <c r="D108" s="27">
        <v>2.88590604026846E-2</v>
      </c>
      <c r="E108" s="27" t="s">
        <v>454</v>
      </c>
    </row>
    <row r="109" spans="3:5" x14ac:dyDescent="0.35">
      <c r="C109" s="27" t="s">
        <v>453</v>
      </c>
      <c r="D109" s="27">
        <v>1.7287234042553199E-2</v>
      </c>
      <c r="E109" s="27" t="s">
        <v>452</v>
      </c>
    </row>
    <row r="110" spans="3:5" x14ac:dyDescent="0.35">
      <c r="C110" s="27" t="s">
        <v>451</v>
      </c>
      <c r="D110" s="27">
        <v>2.1205357142857099E-2</v>
      </c>
      <c r="E110" s="27" t="s">
        <v>450</v>
      </c>
    </row>
    <row r="111" spans="3:5" x14ac:dyDescent="0.35">
      <c r="C111" s="27" t="s">
        <v>449</v>
      </c>
      <c r="D111" s="27">
        <v>2.8963414634146301E-2</v>
      </c>
      <c r="E111" s="27" t="s">
        <v>448</v>
      </c>
    </row>
    <row r="112" spans="3:5" x14ac:dyDescent="0.35">
      <c r="C112" s="27" t="s">
        <v>447</v>
      </c>
      <c r="D112" s="27">
        <v>1.0532475131655899E-2</v>
      </c>
      <c r="E112" s="27" t="s">
        <v>446</v>
      </c>
    </row>
    <row r="113" spans="3:5" x14ac:dyDescent="0.35">
      <c r="C113" s="27" t="s">
        <v>445</v>
      </c>
      <c r="D113" s="27">
        <v>8.6956521739130401E-3</v>
      </c>
      <c r="E113" s="27" t="s">
        <v>444</v>
      </c>
    </row>
    <row r="114" spans="3:5" x14ac:dyDescent="0.35">
      <c r="C114" s="27" t="s">
        <v>443</v>
      </c>
      <c r="D114" s="27">
        <v>2.52631578947368E-2</v>
      </c>
      <c r="E114" s="27" t="s">
        <v>442</v>
      </c>
    </row>
    <row r="115" spans="3:5" x14ac:dyDescent="0.35">
      <c r="C115" s="27" t="s">
        <v>441</v>
      </c>
      <c r="D115" s="27">
        <v>1.3381995133819999E-2</v>
      </c>
      <c r="E115" s="27" t="s">
        <v>440</v>
      </c>
    </row>
    <row r="116" spans="3:5" x14ac:dyDescent="0.35">
      <c r="C116" s="27" t="s">
        <v>439</v>
      </c>
      <c r="D116" s="27">
        <v>2.6184538653366601E-2</v>
      </c>
      <c r="E116" s="27" t="s">
        <v>438</v>
      </c>
    </row>
    <row r="117" spans="3:5" x14ac:dyDescent="0.35">
      <c r="C117" s="27" t="s">
        <v>437</v>
      </c>
      <c r="D117" s="27">
        <v>1.5831134564643801E-2</v>
      </c>
      <c r="E117" s="27" t="s">
        <v>436</v>
      </c>
    </row>
    <row r="118" spans="3:5" x14ac:dyDescent="0.35">
      <c r="C118" s="27" t="s">
        <v>435</v>
      </c>
      <c r="D118" s="27">
        <v>1.4084507042253501E-2</v>
      </c>
      <c r="E118" s="27" t="s">
        <v>434</v>
      </c>
    </row>
    <row r="119" spans="3:5" x14ac:dyDescent="0.35">
      <c r="C119" s="27" t="s">
        <v>433</v>
      </c>
      <c r="D119" s="27">
        <v>1.20793787748059E-2</v>
      </c>
      <c r="E119" s="27" t="s">
        <v>432</v>
      </c>
    </row>
    <row r="120" spans="3:5" x14ac:dyDescent="0.35">
      <c r="C120" s="27" t="s">
        <v>431</v>
      </c>
      <c r="D120" s="27">
        <v>5.5096418732782397E-3</v>
      </c>
      <c r="E120" s="27" t="s">
        <v>430</v>
      </c>
    </row>
    <row r="121" spans="3:5" x14ac:dyDescent="0.35">
      <c r="C121" s="27" t="s">
        <v>429</v>
      </c>
      <c r="D121" s="27">
        <v>2.3113528212100599E-2</v>
      </c>
      <c r="E121" s="27" t="s">
        <v>428</v>
      </c>
    </row>
    <row r="122" spans="3:5" x14ac:dyDescent="0.35">
      <c r="C122" s="27" t="s">
        <v>427</v>
      </c>
      <c r="D122" s="27">
        <v>9.11854103343465E-3</v>
      </c>
      <c r="E122" s="27" t="s">
        <v>426</v>
      </c>
    </row>
    <row r="123" spans="3:5" x14ac:dyDescent="0.35">
      <c r="C123" s="27" t="s">
        <v>425</v>
      </c>
      <c r="D123" s="27">
        <v>9.6852300242130807E-3</v>
      </c>
      <c r="E123" s="27" t="s">
        <v>424</v>
      </c>
    </row>
    <row r="124" spans="3:5" x14ac:dyDescent="0.35">
      <c r="C124" s="27" t="s">
        <v>423</v>
      </c>
      <c r="D124" s="27">
        <v>1.15286080273271E-2</v>
      </c>
      <c r="E124" s="27" t="s">
        <v>422</v>
      </c>
    </row>
    <row r="125" spans="3:5" x14ac:dyDescent="0.35">
      <c r="C125" s="27" t="s">
        <v>421</v>
      </c>
      <c r="D125" s="27">
        <v>8.9593383873190907E-3</v>
      </c>
      <c r="E125" s="27" t="s">
        <v>420</v>
      </c>
    </row>
    <row r="126" spans="3:5" x14ac:dyDescent="0.35">
      <c r="C126" s="27" t="s">
        <v>419</v>
      </c>
      <c r="D126" s="27">
        <v>2.4460431654676301E-2</v>
      </c>
      <c r="E126" s="27" t="s">
        <v>418</v>
      </c>
    </row>
    <row r="127" spans="3:5" x14ac:dyDescent="0.35">
      <c r="C127" s="27" t="s">
        <v>417</v>
      </c>
      <c r="D127" s="27">
        <v>1.27118644067797E-2</v>
      </c>
      <c r="E127" s="27" t="s">
        <v>416</v>
      </c>
    </row>
    <row r="128" spans="3:5" x14ac:dyDescent="0.35">
      <c r="C128" s="27" t="s">
        <v>415</v>
      </c>
      <c r="D128" s="27">
        <v>1.1844331641286E-2</v>
      </c>
      <c r="E128" s="27" t="s">
        <v>414</v>
      </c>
    </row>
    <row r="129" spans="3:5" x14ac:dyDescent="0.35">
      <c r="C129" s="27" t="s">
        <v>413</v>
      </c>
      <c r="D129" s="27">
        <v>1.84873949579832E-2</v>
      </c>
      <c r="E129" s="27" t="s">
        <v>412</v>
      </c>
    </row>
    <row r="130" spans="3:5" x14ac:dyDescent="0.35">
      <c r="C130" s="27" t="s">
        <v>411</v>
      </c>
      <c r="D130" s="27">
        <v>5.9880239520958096E-3</v>
      </c>
      <c r="E130" s="27" t="s">
        <v>410</v>
      </c>
    </row>
    <row r="131" spans="3:5" x14ac:dyDescent="0.35">
      <c r="C131" s="27" t="s">
        <v>409</v>
      </c>
      <c r="D131" s="27">
        <v>2.5641025641025599E-2</v>
      </c>
      <c r="E131" s="27" t="s">
        <v>408</v>
      </c>
    </row>
    <row r="132" spans="3:5" x14ac:dyDescent="0.35">
      <c r="C132" s="27" t="s">
        <v>407</v>
      </c>
      <c r="D132" s="27">
        <v>2.2889842632331899E-2</v>
      </c>
      <c r="E132" s="27" t="s">
        <v>406</v>
      </c>
    </row>
    <row r="133" spans="3:5" x14ac:dyDescent="0.35">
      <c r="C133" s="27" t="s">
        <v>405</v>
      </c>
      <c r="D133" s="27">
        <v>1.5734265734265701E-2</v>
      </c>
      <c r="E133" s="27" t="s">
        <v>404</v>
      </c>
    </row>
    <row r="134" spans="3:5" x14ac:dyDescent="0.35">
      <c r="C134" s="27" t="s">
        <v>403</v>
      </c>
      <c r="D134" s="27">
        <v>1.7595307917888599E-2</v>
      </c>
      <c r="E134" s="27" t="s">
        <v>402</v>
      </c>
    </row>
    <row r="135" spans="3:5" x14ac:dyDescent="0.35">
      <c r="C135" s="27" t="s">
        <v>401</v>
      </c>
      <c r="D135" s="27">
        <v>1.1052777010223801E-2</v>
      </c>
      <c r="E135" s="27" t="s">
        <v>400</v>
      </c>
    </row>
    <row r="136" spans="3:5" x14ac:dyDescent="0.35">
      <c r="C136" s="27" t="s">
        <v>399</v>
      </c>
      <c r="D136" s="27">
        <v>1.06007067137809E-2</v>
      </c>
      <c r="E136" s="27" t="s">
        <v>398</v>
      </c>
    </row>
    <row r="137" spans="3:5" x14ac:dyDescent="0.35">
      <c r="C137" s="27" t="s">
        <v>397</v>
      </c>
      <c r="D137" s="27">
        <v>1.3564431047475499E-2</v>
      </c>
      <c r="E137" s="27" t="s">
        <v>396</v>
      </c>
    </row>
    <row r="138" spans="3:5" x14ac:dyDescent="0.35">
      <c r="C138" s="27" t="s">
        <v>395</v>
      </c>
      <c r="D138" s="27">
        <v>1.20772946859903E-2</v>
      </c>
      <c r="E138" s="27" t="s">
        <v>394</v>
      </c>
    </row>
    <row r="139" spans="3:5" x14ac:dyDescent="0.35">
      <c r="C139" s="27" t="s">
        <v>393</v>
      </c>
      <c r="D139" s="27">
        <v>1.1824324324324301E-2</v>
      </c>
      <c r="E139" s="27" t="s">
        <v>392</v>
      </c>
    </row>
    <row r="140" spans="3:5" x14ac:dyDescent="0.35">
      <c r="C140" s="27" t="s">
        <v>391</v>
      </c>
      <c r="D140" s="27">
        <v>4.2962962962963001E-2</v>
      </c>
      <c r="E140" s="27" t="s">
        <v>390</v>
      </c>
    </row>
    <row r="141" spans="3:5" x14ac:dyDescent="0.35">
      <c r="C141" s="27" t="s">
        <v>389</v>
      </c>
      <c r="D141" s="27">
        <v>3.3313851548801898E-2</v>
      </c>
      <c r="E141" s="27" t="s">
        <v>388</v>
      </c>
    </row>
    <row r="142" spans="3:5" x14ac:dyDescent="0.35">
      <c r="C142" s="27" t="s">
        <v>387</v>
      </c>
      <c r="D142" s="27">
        <v>2.3299161230195702E-2</v>
      </c>
      <c r="E142" s="27" t="s">
        <v>386</v>
      </c>
    </row>
    <row r="143" spans="3:5" x14ac:dyDescent="0.35">
      <c r="C143" s="27" t="s">
        <v>385</v>
      </c>
      <c r="D143" s="27">
        <v>7.8602620087336206E-2</v>
      </c>
      <c r="E143" s="27" t="s">
        <v>384</v>
      </c>
    </row>
    <row r="144" spans="3:5" x14ac:dyDescent="0.35">
      <c r="C144" s="27" t="s">
        <v>383</v>
      </c>
      <c r="D144" s="27">
        <v>2.5236593059936901E-2</v>
      </c>
      <c r="E144" s="27" t="s">
        <v>382</v>
      </c>
    </row>
    <row r="145" spans="3:5" x14ac:dyDescent="0.35">
      <c r="C145" s="27" t="s">
        <v>381</v>
      </c>
      <c r="D145" s="27">
        <v>7.7253218884120206E-2</v>
      </c>
      <c r="E145" s="27" t="s">
        <v>380</v>
      </c>
    </row>
    <row r="146" spans="3:5" x14ac:dyDescent="0.35">
      <c r="C146" s="27" t="s">
        <v>379</v>
      </c>
      <c r="D146" s="27">
        <v>2.9372496662216301E-2</v>
      </c>
      <c r="E146" s="27" t="s">
        <v>378</v>
      </c>
    </row>
    <row r="147" spans="3:5" x14ac:dyDescent="0.35">
      <c r="C147" s="27" t="s">
        <v>377</v>
      </c>
      <c r="D147" s="27">
        <v>5.39772727272727E-2</v>
      </c>
      <c r="E147" s="27" t="s">
        <v>376</v>
      </c>
    </row>
    <row r="148" spans="3:5" x14ac:dyDescent="0.35">
      <c r="C148" s="27" t="s">
        <v>375</v>
      </c>
      <c r="D148" s="27">
        <v>4.6109510086455301E-2</v>
      </c>
      <c r="E148" s="27" t="s">
        <v>374</v>
      </c>
    </row>
    <row r="149" spans="3:5" x14ac:dyDescent="0.35">
      <c r="C149" s="27" t="s">
        <v>373</v>
      </c>
      <c r="D149" s="27">
        <v>3.9236479321315E-2</v>
      </c>
      <c r="E149" s="27" t="s">
        <v>372</v>
      </c>
    </row>
    <row r="150" spans="3:5" x14ac:dyDescent="0.35">
      <c r="C150" s="27" t="s">
        <v>371</v>
      </c>
      <c r="D150" s="27">
        <v>5.4089709762533002E-2</v>
      </c>
      <c r="E150" s="27" t="s">
        <v>370</v>
      </c>
    </row>
    <row r="151" spans="3:5" x14ac:dyDescent="0.35">
      <c r="C151" s="27" t="s">
        <v>369</v>
      </c>
      <c r="D151" s="27">
        <v>3.2508833922261497E-2</v>
      </c>
      <c r="E151" s="27" t="s">
        <v>368</v>
      </c>
    </row>
    <row r="152" spans="3:5" x14ac:dyDescent="0.35">
      <c r="C152" s="27" t="s">
        <v>367</v>
      </c>
      <c r="D152" s="27">
        <v>5.0314465408804999E-2</v>
      </c>
      <c r="E152" s="27" t="s">
        <v>366</v>
      </c>
    </row>
    <row r="153" spans="3:5" x14ac:dyDescent="0.35">
      <c r="C153" s="27" t="s">
        <v>365</v>
      </c>
      <c r="D153" s="27">
        <v>3.7280701754385998E-2</v>
      </c>
      <c r="E153" s="27" t="s">
        <v>364</v>
      </c>
    </row>
    <row r="154" spans="3:5" x14ac:dyDescent="0.35">
      <c r="C154" s="27" t="s">
        <v>363</v>
      </c>
      <c r="D154" s="27">
        <v>9.3366093366093403E-2</v>
      </c>
      <c r="E154" s="27" t="s">
        <v>362</v>
      </c>
    </row>
    <row r="155" spans="3:5" x14ac:dyDescent="0.35">
      <c r="C155" s="27" t="s">
        <v>361</v>
      </c>
      <c r="D155" s="27">
        <v>2.2642390289449098E-2</v>
      </c>
      <c r="E155" s="27" t="s">
        <v>360</v>
      </c>
    </row>
    <row r="156" spans="3:5" x14ac:dyDescent="0.35">
      <c r="C156" s="27" t="s">
        <v>359</v>
      </c>
      <c r="D156" s="27">
        <v>1.71149144254279E-2</v>
      </c>
      <c r="E156" s="27" t="s">
        <v>358</v>
      </c>
    </row>
    <row r="157" spans="3:5" x14ac:dyDescent="0.35">
      <c r="C157" s="27" t="s">
        <v>357</v>
      </c>
      <c r="D157" s="27">
        <v>3.5999999999999997E-2</v>
      </c>
      <c r="E157" s="27" t="s">
        <v>356</v>
      </c>
    </row>
    <row r="158" spans="3:5" x14ac:dyDescent="0.35">
      <c r="C158" s="27" t="s">
        <v>355</v>
      </c>
      <c r="D158" s="27">
        <v>1.23136746597537E-2</v>
      </c>
      <c r="E158" s="27" t="s">
        <v>354</v>
      </c>
    </row>
    <row r="159" spans="3:5" x14ac:dyDescent="0.35">
      <c r="C159" s="27" t="s">
        <v>353</v>
      </c>
      <c r="D159" s="27">
        <v>3.0560271646859101E-2</v>
      </c>
      <c r="E159" s="27" t="s">
        <v>352</v>
      </c>
    </row>
    <row r="160" spans="3:5" x14ac:dyDescent="0.35">
      <c r="C160" s="27" t="s">
        <v>351</v>
      </c>
      <c r="D160" s="27">
        <v>4.2345276872964202E-2</v>
      </c>
      <c r="E160" s="27" t="s">
        <v>350</v>
      </c>
    </row>
    <row r="161" spans="3:5" x14ac:dyDescent="0.35">
      <c r="C161" s="27" t="s">
        <v>349</v>
      </c>
      <c r="D161" s="27">
        <v>1.0130246020260501E-2</v>
      </c>
      <c r="E161" s="27" t="s">
        <v>348</v>
      </c>
    </row>
    <row r="162" spans="3:5" x14ac:dyDescent="0.35">
      <c r="C162" s="27" t="s">
        <v>347</v>
      </c>
      <c r="D162" s="27">
        <v>2.0327868852459002E-2</v>
      </c>
      <c r="E162" s="27" t="s">
        <v>346</v>
      </c>
    </row>
    <row r="163" spans="3:5" x14ac:dyDescent="0.35">
      <c r="C163" s="27" t="s">
        <v>345</v>
      </c>
      <c r="D163" s="27">
        <v>3.9920159680638702E-3</v>
      </c>
      <c r="E163" s="27" t="s">
        <v>344</v>
      </c>
    </row>
    <row r="164" spans="3:5" x14ac:dyDescent="0.35">
      <c r="C164" s="27" t="s">
        <v>343</v>
      </c>
      <c r="D164" s="27">
        <v>2.1032504780114699E-2</v>
      </c>
      <c r="E164" s="27" t="s">
        <v>342</v>
      </c>
    </row>
    <row r="165" spans="3:5" x14ac:dyDescent="0.35">
      <c r="C165" s="27" t="s">
        <v>341</v>
      </c>
      <c r="D165" s="27">
        <v>7.2093023255814001E-2</v>
      </c>
      <c r="E165" s="27" t="s">
        <v>340</v>
      </c>
    </row>
    <row r="166" spans="3:5" x14ac:dyDescent="0.35">
      <c r="C166" s="27" t="s">
        <v>339</v>
      </c>
      <c r="D166" s="27">
        <v>2.8880866425992802E-2</v>
      </c>
      <c r="E166" s="27" t="s">
        <v>338</v>
      </c>
    </row>
    <row r="167" spans="3:5" x14ac:dyDescent="0.35">
      <c r="C167" s="27" t="s">
        <v>337</v>
      </c>
      <c r="D167" s="27">
        <v>2.3746701846965701E-2</v>
      </c>
      <c r="E167" s="27" t="s">
        <v>336</v>
      </c>
    </row>
    <row r="168" spans="3:5" x14ac:dyDescent="0.35">
      <c r="C168" s="27" t="s">
        <v>335</v>
      </c>
      <c r="D168" s="27">
        <v>1.42630744849445E-2</v>
      </c>
      <c r="E168" s="27" t="s">
        <v>334</v>
      </c>
    </row>
    <row r="169" spans="3:5" x14ac:dyDescent="0.35">
      <c r="C169" s="27" t="s">
        <v>333</v>
      </c>
      <c r="D169" s="27">
        <v>8.3256244218316393E-3</v>
      </c>
      <c r="E169" s="27" t="s">
        <v>332</v>
      </c>
    </row>
    <row r="170" spans="3:5" x14ac:dyDescent="0.35">
      <c r="C170" s="27" t="s">
        <v>331</v>
      </c>
      <c r="D170" s="27">
        <v>2.25464190981432E-2</v>
      </c>
      <c r="E170" s="27" t="s">
        <v>330</v>
      </c>
    </row>
    <row r="171" spans="3:5" x14ac:dyDescent="0.35">
      <c r="C171" s="27" t="s">
        <v>329</v>
      </c>
      <c r="D171" s="27">
        <v>3.6964980544747103E-2</v>
      </c>
      <c r="E171" s="27" t="s">
        <v>328</v>
      </c>
    </row>
    <row r="172" spans="3:5" x14ac:dyDescent="0.35">
      <c r="C172" s="27" t="s">
        <v>327</v>
      </c>
      <c r="D172" s="27">
        <v>1.8950437317784299E-2</v>
      </c>
      <c r="E172" s="27" t="s">
        <v>326</v>
      </c>
    </row>
    <row r="173" spans="3:5" x14ac:dyDescent="0.35">
      <c r="C173" s="27" t="s">
        <v>325</v>
      </c>
      <c r="D173" s="27">
        <v>1.7543859649122799E-2</v>
      </c>
      <c r="E173" s="27" t="s">
        <v>324</v>
      </c>
    </row>
    <row r="174" spans="3:5" x14ac:dyDescent="0.35">
      <c r="C174" s="27" t="s">
        <v>323</v>
      </c>
      <c r="D174" s="27">
        <v>1.5151515151515201E-2</v>
      </c>
      <c r="E174" s="27" t="s">
        <v>322</v>
      </c>
    </row>
    <row r="175" spans="3:5" x14ac:dyDescent="0.35">
      <c r="C175" s="27" t="s">
        <v>321</v>
      </c>
      <c r="D175" s="27">
        <v>2.1805792163543398E-2</v>
      </c>
      <c r="E175" s="27" t="s">
        <v>320</v>
      </c>
    </row>
    <row r="176" spans="3:5" x14ac:dyDescent="0.35">
      <c r="C176" s="27" t="s">
        <v>319</v>
      </c>
      <c r="D176" s="27">
        <v>2.1664766248574701E-2</v>
      </c>
      <c r="E176" s="27" t="s">
        <v>318</v>
      </c>
    </row>
    <row r="177" spans="3:5" x14ac:dyDescent="0.35">
      <c r="C177" s="27" t="s">
        <v>317</v>
      </c>
      <c r="D177" s="27">
        <v>2.7811366384522401E-2</v>
      </c>
      <c r="E177" s="27" t="s">
        <v>316</v>
      </c>
    </row>
    <row r="178" spans="3:5" x14ac:dyDescent="0.35">
      <c r="C178" s="27" t="s">
        <v>315</v>
      </c>
      <c r="D178" s="27">
        <v>1.3016845329249601E-2</v>
      </c>
      <c r="E178" s="27" t="s">
        <v>314</v>
      </c>
    </row>
    <row r="179" spans="3:5" x14ac:dyDescent="0.35">
      <c r="C179" s="27" t="s">
        <v>313</v>
      </c>
      <c r="D179" s="27">
        <v>2.8673835125448001E-2</v>
      </c>
      <c r="E179" s="27" t="s">
        <v>312</v>
      </c>
    </row>
    <row r="180" spans="3:5" x14ac:dyDescent="0.35">
      <c r="C180" s="27" t="s">
        <v>311</v>
      </c>
      <c r="D180" s="27">
        <v>1.1764705882352899E-2</v>
      </c>
      <c r="E180" s="27" t="s">
        <v>310</v>
      </c>
    </row>
    <row r="181" spans="3:5" x14ac:dyDescent="0.35">
      <c r="C181" s="27" t="s">
        <v>309</v>
      </c>
      <c r="D181" s="27">
        <v>2.2271714922049001E-2</v>
      </c>
      <c r="E181" s="27" t="s">
        <v>308</v>
      </c>
    </row>
    <row r="182" spans="3:5" x14ac:dyDescent="0.35">
      <c r="C182" s="27" t="s">
        <v>307</v>
      </c>
      <c r="D182" s="27">
        <v>1.49713782474681E-2</v>
      </c>
      <c r="E182" s="27" t="s">
        <v>306</v>
      </c>
    </row>
    <row r="183" spans="3:5" x14ac:dyDescent="0.35">
      <c r="C183" s="27" t="s">
        <v>305</v>
      </c>
      <c r="D183" s="27">
        <v>1.21951219512195E-2</v>
      </c>
      <c r="E183" s="27" t="s">
        <v>304</v>
      </c>
    </row>
    <row r="184" spans="3:5" x14ac:dyDescent="0.35">
      <c r="C184" s="27" t="s">
        <v>303</v>
      </c>
      <c r="D184" s="27">
        <v>1.4109985528219999E-2</v>
      </c>
      <c r="E184" s="27" t="s">
        <v>302</v>
      </c>
    </row>
    <row r="185" spans="3:5" x14ac:dyDescent="0.35">
      <c r="C185" s="27" t="s">
        <v>301</v>
      </c>
      <c r="D185" s="27">
        <v>3.9242219215155603E-2</v>
      </c>
      <c r="E185" s="27" t="s">
        <v>300</v>
      </c>
    </row>
    <row r="186" spans="3:5" x14ac:dyDescent="0.35">
      <c r="C186" s="27" t="s">
        <v>299</v>
      </c>
      <c r="D186" s="27">
        <v>2.0881670533642701E-2</v>
      </c>
      <c r="E186" s="27" t="s">
        <v>298</v>
      </c>
    </row>
    <row r="187" spans="3:5" x14ac:dyDescent="0.35">
      <c r="C187" s="27" t="s">
        <v>297</v>
      </c>
      <c r="D187" s="27">
        <v>2.3419203747072601E-2</v>
      </c>
      <c r="E187" s="27" t="s">
        <v>296</v>
      </c>
    </row>
    <row r="188" spans="3:5" x14ac:dyDescent="0.35">
      <c r="C188" s="27" t="s">
        <v>295</v>
      </c>
      <c r="D188" s="27">
        <v>1.364522417154E-2</v>
      </c>
      <c r="E188" s="27" t="s">
        <v>294</v>
      </c>
    </row>
    <row r="189" spans="3:5" x14ac:dyDescent="0.35">
      <c r="C189" s="27" t="s">
        <v>293</v>
      </c>
      <c r="D189" s="27">
        <v>7.4152542372881401E-3</v>
      </c>
      <c r="E189" s="27" t="s">
        <v>292</v>
      </c>
    </row>
    <row r="190" spans="3:5" x14ac:dyDescent="0.35">
      <c r="C190" s="27" t="s">
        <v>291</v>
      </c>
      <c r="D190" s="27">
        <v>9.4899169632265707E-3</v>
      </c>
      <c r="E190" s="27" t="s">
        <v>290</v>
      </c>
    </row>
    <row r="191" spans="3:5" x14ac:dyDescent="0.35">
      <c r="C191" s="27" t="s">
        <v>289</v>
      </c>
      <c r="D191" s="27">
        <v>1.75970873786408E-2</v>
      </c>
      <c r="E191" s="27" t="s">
        <v>288</v>
      </c>
    </row>
    <row r="192" spans="3:5" x14ac:dyDescent="0.35">
      <c r="C192" s="27" t="s">
        <v>287</v>
      </c>
      <c r="D192" s="27">
        <v>9.7613882863340599E-3</v>
      </c>
      <c r="E192" s="27" t="s">
        <v>286</v>
      </c>
    </row>
    <row r="193" spans="3:5" x14ac:dyDescent="0.35">
      <c r="C193" s="27" t="s">
        <v>285</v>
      </c>
      <c r="D193" s="27">
        <v>1.22116689280868E-2</v>
      </c>
      <c r="E193" s="27" t="s">
        <v>284</v>
      </c>
    </row>
    <row r="194" spans="3:5" x14ac:dyDescent="0.35">
      <c r="C194" s="27" t="s">
        <v>283</v>
      </c>
      <c r="D194" s="27">
        <v>1.05540897097625E-2</v>
      </c>
      <c r="E194" s="27" t="s">
        <v>282</v>
      </c>
    </row>
    <row r="195" spans="3:5" x14ac:dyDescent="0.35">
      <c r="C195" s="27" t="s">
        <v>281</v>
      </c>
      <c r="D195" s="27">
        <v>1.4388489208633099E-2</v>
      </c>
      <c r="E195" s="27" t="s">
        <v>280</v>
      </c>
    </row>
    <row r="196" spans="3:5" x14ac:dyDescent="0.35">
      <c r="C196" s="27" t="s">
        <v>279</v>
      </c>
      <c r="D196" s="27">
        <v>1.8060200668896301E-2</v>
      </c>
      <c r="E196" s="27" t="s">
        <v>278</v>
      </c>
    </row>
    <row r="197" spans="3:5" x14ac:dyDescent="0.35">
      <c r="C197" s="27" t="s">
        <v>277</v>
      </c>
      <c r="D197" s="27">
        <v>1.2944983818770199E-2</v>
      </c>
      <c r="E197" s="27" t="s">
        <v>276</v>
      </c>
    </row>
    <row r="198" spans="3:5" x14ac:dyDescent="0.35">
      <c r="C198" s="27" t="s">
        <v>275</v>
      </c>
      <c r="D198" s="27">
        <v>8.1300813008130107E-3</v>
      </c>
      <c r="E198" s="27" t="s">
        <v>274</v>
      </c>
    </row>
    <row r="199" spans="3:5" x14ac:dyDescent="0.35">
      <c r="C199" s="27" t="s">
        <v>273</v>
      </c>
      <c r="D199" s="27">
        <v>2.2448979591836699E-2</v>
      </c>
      <c r="E199" s="27" t="s">
        <v>272</v>
      </c>
    </row>
    <row r="200" spans="3:5" x14ac:dyDescent="0.35">
      <c r="C200" s="27" t="s">
        <v>271</v>
      </c>
      <c r="D200" s="27">
        <v>1.4900662251655599E-2</v>
      </c>
      <c r="E200" s="27" t="s">
        <v>270</v>
      </c>
    </row>
    <row r="201" spans="3:5" x14ac:dyDescent="0.35">
      <c r="C201" s="27" t="s">
        <v>269</v>
      </c>
      <c r="D201" s="27">
        <v>1.5715948777648401E-2</v>
      </c>
      <c r="E201" s="27" t="s">
        <v>268</v>
      </c>
    </row>
    <row r="202" spans="3:5" x14ac:dyDescent="0.35">
      <c r="C202" s="27" t="s">
        <v>267</v>
      </c>
      <c r="D202" s="27">
        <v>9.9431818181818198E-3</v>
      </c>
      <c r="E202" s="27" t="s">
        <v>266</v>
      </c>
    </row>
    <row r="203" spans="3:5" x14ac:dyDescent="0.35">
      <c r="C203" s="27" t="s">
        <v>265</v>
      </c>
      <c r="D203" s="27">
        <v>1.4502307185234001E-2</v>
      </c>
      <c r="E203" s="27" t="s">
        <v>264</v>
      </c>
    </row>
    <row r="204" spans="3:5" x14ac:dyDescent="0.35">
      <c r="C204" s="27" t="s">
        <v>263</v>
      </c>
      <c r="D204" s="27">
        <v>2.5188916876574298E-3</v>
      </c>
      <c r="E204" s="27" t="s">
        <v>262</v>
      </c>
    </row>
    <row r="205" spans="3:5" x14ac:dyDescent="0.35">
      <c r="C205" s="27" t="s">
        <v>261</v>
      </c>
      <c r="D205" s="27">
        <v>4.6948356807511703E-3</v>
      </c>
      <c r="E205" s="27" t="s">
        <v>260</v>
      </c>
    </row>
    <row r="206" spans="3:5" x14ac:dyDescent="0.35">
      <c r="C206" s="27" t="s">
        <v>259</v>
      </c>
      <c r="D206" s="27">
        <v>3.4188034188034201E-3</v>
      </c>
      <c r="E206" s="27" t="s">
        <v>258</v>
      </c>
    </row>
    <row r="207" spans="3:5" x14ac:dyDescent="0.35">
      <c r="C207" s="27" t="s">
        <v>257</v>
      </c>
      <c r="D207" s="27">
        <v>1.08254397834912E-2</v>
      </c>
      <c r="E207" s="27" t="s">
        <v>256</v>
      </c>
    </row>
    <row r="208" spans="3:5" x14ac:dyDescent="0.35">
      <c r="C208" s="27" t="s">
        <v>255</v>
      </c>
      <c r="D208" s="27">
        <v>9.0252707581227401E-3</v>
      </c>
      <c r="E208" s="27" t="s">
        <v>254</v>
      </c>
    </row>
    <row r="209" spans="3:5" x14ac:dyDescent="0.35">
      <c r="C209" s="27" t="s">
        <v>253</v>
      </c>
      <c r="D209" s="27">
        <v>2.9649595687331502E-2</v>
      </c>
      <c r="E209" s="27" t="s">
        <v>252</v>
      </c>
    </row>
    <row r="210" spans="3:5" x14ac:dyDescent="0.35">
      <c r="C210" s="27" t="s">
        <v>251</v>
      </c>
      <c r="D210" s="27">
        <v>1.1146496815286599E-2</v>
      </c>
      <c r="E210" s="27" t="s">
        <v>250</v>
      </c>
    </row>
    <row r="211" spans="3:5" x14ac:dyDescent="0.35">
      <c r="C211" s="27" t="s">
        <v>249</v>
      </c>
      <c r="D211" s="27">
        <v>1.1744966442953E-2</v>
      </c>
      <c r="E211" s="27" t="s">
        <v>248</v>
      </c>
    </row>
    <row r="212" spans="3:5" x14ac:dyDescent="0.35">
      <c r="C212" s="27" t="s">
        <v>247</v>
      </c>
      <c r="D212" s="27">
        <v>1.9880715705765401E-3</v>
      </c>
      <c r="E212" s="27" t="s">
        <v>246</v>
      </c>
    </row>
    <row r="213" spans="3:5" x14ac:dyDescent="0.35">
      <c r="C213" s="27" t="s">
        <v>245</v>
      </c>
      <c r="D213" s="27">
        <v>7.9096045197740092E-3</v>
      </c>
      <c r="E213" s="27" t="s">
        <v>244</v>
      </c>
    </row>
    <row r="214" spans="3:5" x14ac:dyDescent="0.35">
      <c r="C214" s="27" t="s">
        <v>243</v>
      </c>
      <c r="D214" s="27">
        <v>5.05780346820809E-3</v>
      </c>
      <c r="E214" s="27" t="s">
        <v>242</v>
      </c>
    </row>
    <row r="215" spans="3:5" x14ac:dyDescent="0.35">
      <c r="C215" s="27" t="s">
        <v>241</v>
      </c>
      <c r="D215" s="27">
        <v>3.2520325203252002E-3</v>
      </c>
      <c r="E215" s="27" t="s">
        <v>240</v>
      </c>
    </row>
    <row r="216" spans="3:5" x14ac:dyDescent="0.35">
      <c r="C216" s="27" t="s">
        <v>239</v>
      </c>
      <c r="D216" s="27">
        <v>4.5766590389016001E-3</v>
      </c>
      <c r="E216" s="27" t="s">
        <v>238</v>
      </c>
    </row>
    <row r="217" spans="3:5" x14ac:dyDescent="0.35">
      <c r="C217" s="27" t="s">
        <v>237</v>
      </c>
      <c r="D217" s="27">
        <v>5.1020408163265302E-3</v>
      </c>
      <c r="E217" s="27" t="s">
        <v>236</v>
      </c>
    </row>
    <row r="218" spans="3:5" x14ac:dyDescent="0.35">
      <c r="C218" s="27" t="s">
        <v>235</v>
      </c>
      <c r="D218" s="27">
        <v>3.4602076124567501E-3</v>
      </c>
      <c r="E218" s="27" t="s">
        <v>234</v>
      </c>
    </row>
    <row r="219" spans="3:5" x14ac:dyDescent="0.35">
      <c r="C219" s="27" t="s">
        <v>233</v>
      </c>
      <c r="D219" s="27">
        <v>6.29496402877698E-3</v>
      </c>
      <c r="E219" s="27" t="s">
        <v>232</v>
      </c>
    </row>
    <row r="220" spans="3:5" x14ac:dyDescent="0.35">
      <c r="C220" s="27" t="s">
        <v>231</v>
      </c>
      <c r="D220" s="27">
        <v>1.2468827930174601E-2</v>
      </c>
      <c r="E220" s="27" t="s">
        <v>230</v>
      </c>
    </row>
    <row r="221" spans="3:5" x14ac:dyDescent="0.35">
      <c r="C221" s="27" t="s">
        <v>229</v>
      </c>
      <c r="D221" s="27">
        <v>2.08483105679367E-2</v>
      </c>
      <c r="E221" s="27" t="s">
        <v>228</v>
      </c>
    </row>
    <row r="222" spans="3:5" x14ac:dyDescent="0.35">
      <c r="C222" s="27" t="s">
        <v>227</v>
      </c>
      <c r="D222" s="27">
        <v>1.6069221260815801E-2</v>
      </c>
      <c r="E222" s="27" t="s">
        <v>226</v>
      </c>
    </row>
    <row r="223" spans="3:5" x14ac:dyDescent="0.35">
      <c r="C223" s="27" t="s">
        <v>225</v>
      </c>
      <c r="D223" s="27">
        <v>7.0052539404553398E-3</v>
      </c>
      <c r="E223" s="27" t="s">
        <v>224</v>
      </c>
    </row>
    <row r="224" spans="3:5" x14ac:dyDescent="0.35">
      <c r="C224" s="27" t="s">
        <v>223</v>
      </c>
      <c r="D224" s="27">
        <v>3.5971223021582701E-3</v>
      </c>
      <c r="E224" s="27" t="s">
        <v>222</v>
      </c>
    </row>
    <row r="225" spans="3:5" x14ac:dyDescent="0.35">
      <c r="C225" s="27" t="s">
        <v>221</v>
      </c>
      <c r="D225" s="27">
        <v>3.5971223021582701E-3</v>
      </c>
      <c r="E225" s="27" t="s">
        <v>220</v>
      </c>
    </row>
    <row r="226" spans="3:5" x14ac:dyDescent="0.35">
      <c r="C226" s="27" t="s">
        <v>219</v>
      </c>
      <c r="D226" s="27">
        <v>9.0725806451612892E-3</v>
      </c>
      <c r="E226" s="27" t="s">
        <v>218</v>
      </c>
    </row>
    <row r="227" spans="3:5" x14ac:dyDescent="0.35">
      <c r="C227" s="27" t="s">
        <v>217</v>
      </c>
      <c r="D227" s="27">
        <v>4.5061960195268503E-3</v>
      </c>
      <c r="E227" s="27" t="s">
        <v>216</v>
      </c>
    </row>
    <row r="228" spans="3:5" x14ac:dyDescent="0.35">
      <c r="C228" s="27" t="s">
        <v>215</v>
      </c>
      <c r="D228" s="27">
        <v>5.9311981020166099E-3</v>
      </c>
      <c r="E228" s="27" t="s">
        <v>214</v>
      </c>
    </row>
    <row r="229" spans="3:5" x14ac:dyDescent="0.35">
      <c r="C229" s="27" t="s">
        <v>213</v>
      </c>
      <c r="D229" s="27">
        <v>3.2710280373831799E-3</v>
      </c>
      <c r="E229" s="27" t="s">
        <v>212</v>
      </c>
    </row>
    <row r="230" spans="3:5" x14ac:dyDescent="0.35">
      <c r="C230" s="27" t="s">
        <v>211</v>
      </c>
      <c r="D230" s="27">
        <v>1.2170385395537499E-2</v>
      </c>
      <c r="E230" s="27" t="s">
        <v>210</v>
      </c>
    </row>
    <row r="231" spans="3:5" x14ac:dyDescent="0.35">
      <c r="C231" s="27" t="s">
        <v>209</v>
      </c>
      <c r="D231" s="27">
        <v>4.3772383605252697E-3</v>
      </c>
      <c r="E231" s="27" t="s">
        <v>208</v>
      </c>
    </row>
    <row r="232" spans="3:5" x14ac:dyDescent="0.35">
      <c r="C232" s="27" t="s">
        <v>207</v>
      </c>
      <c r="D232" s="27">
        <v>9.3676814988290398E-3</v>
      </c>
      <c r="E232" s="27" t="s">
        <v>206</v>
      </c>
    </row>
    <row r="233" spans="3:5" x14ac:dyDescent="0.35">
      <c r="C233" s="27" t="s">
        <v>205</v>
      </c>
      <c r="D233" s="27">
        <v>8.3945435466946505E-3</v>
      </c>
      <c r="E233" s="27" t="s">
        <v>204</v>
      </c>
    </row>
    <row r="234" spans="3:5" x14ac:dyDescent="0.35">
      <c r="C234" s="27" t="s">
        <v>203</v>
      </c>
      <c r="D234" s="27">
        <v>1.38648180242634E-2</v>
      </c>
      <c r="E234" s="27" t="s">
        <v>202</v>
      </c>
    </row>
    <row r="235" spans="3:5" x14ac:dyDescent="0.35">
      <c r="C235" s="27" t="s">
        <v>201</v>
      </c>
      <c r="D235" s="27">
        <v>9.8939929328621893E-3</v>
      </c>
      <c r="E235" s="27" t="s">
        <v>200</v>
      </c>
    </row>
    <row r="236" spans="3:5" x14ac:dyDescent="0.35">
      <c r="C236" s="27" t="s">
        <v>199</v>
      </c>
      <c r="D236" s="27">
        <v>1.21575031754672E-2</v>
      </c>
      <c r="E236" s="27" t="s">
        <v>198</v>
      </c>
    </row>
    <row r="237" spans="3:5" x14ac:dyDescent="0.35">
      <c r="C237" s="27" t="s">
        <v>197</v>
      </c>
      <c r="D237" s="27">
        <v>2.8465998945703699E-2</v>
      </c>
      <c r="E237" s="27" t="s">
        <v>196</v>
      </c>
    </row>
    <row r="238" spans="3:5" x14ac:dyDescent="0.35">
      <c r="C238" s="27" t="s">
        <v>195</v>
      </c>
      <c r="D238" s="27">
        <v>1.3089005235602099E-2</v>
      </c>
      <c r="E238" s="27" t="s">
        <v>194</v>
      </c>
    </row>
    <row r="239" spans="3:5" x14ac:dyDescent="0.35">
      <c r="C239" s="27" t="s">
        <v>193</v>
      </c>
      <c r="D239" s="27">
        <v>1.0593220338983101E-2</v>
      </c>
      <c r="E239" s="27" t="s">
        <v>192</v>
      </c>
    </row>
    <row r="240" spans="3:5" x14ac:dyDescent="0.35">
      <c r="C240" s="27" t="s">
        <v>191</v>
      </c>
      <c r="D240" s="27">
        <v>2.9810298102981001E-2</v>
      </c>
      <c r="E240" s="27" t="s">
        <v>190</v>
      </c>
    </row>
    <row r="241" spans="3:5" x14ac:dyDescent="0.35">
      <c r="C241" s="27" t="s">
        <v>189</v>
      </c>
      <c r="D241" s="27">
        <v>3.44086021505376E-2</v>
      </c>
      <c r="E241" s="27" t="s">
        <v>188</v>
      </c>
    </row>
    <row r="242" spans="3:5" x14ac:dyDescent="0.35">
      <c r="C242" s="27" t="s">
        <v>187</v>
      </c>
      <c r="D242" s="27">
        <v>3.2561505065123002E-2</v>
      </c>
      <c r="E242" s="27" t="s">
        <v>186</v>
      </c>
    </row>
    <row r="243" spans="3:5" x14ac:dyDescent="0.35">
      <c r="C243" s="27" t="s">
        <v>185</v>
      </c>
      <c r="D243" s="27">
        <v>2.42468772961058E-2</v>
      </c>
      <c r="E243" s="27" t="s">
        <v>184</v>
      </c>
    </row>
    <row r="244" spans="3:5" x14ac:dyDescent="0.35">
      <c r="C244" s="27" t="s">
        <v>183</v>
      </c>
      <c r="D244" s="27">
        <v>1.6099356025759001E-2</v>
      </c>
      <c r="E244" s="27" t="s">
        <v>182</v>
      </c>
    </row>
    <row r="245" spans="3:5" x14ac:dyDescent="0.35">
      <c r="C245" s="27" t="s">
        <v>181</v>
      </c>
      <c r="D245" s="27">
        <v>2.34527687296417E-2</v>
      </c>
      <c r="E245" s="27" t="s">
        <v>180</v>
      </c>
    </row>
    <row r="246" spans="3:5" x14ac:dyDescent="0.35">
      <c r="C246" s="27" t="s">
        <v>179</v>
      </c>
      <c r="D246" s="27">
        <v>1.88383045525903E-2</v>
      </c>
      <c r="E246" s="27" t="s">
        <v>178</v>
      </c>
    </row>
    <row r="247" spans="3:5" x14ac:dyDescent="0.35">
      <c r="C247" s="27" t="s">
        <v>177</v>
      </c>
      <c r="D247" s="27">
        <v>1.0638297872340399E-2</v>
      </c>
      <c r="E247" s="27" t="s">
        <v>176</v>
      </c>
    </row>
    <row r="248" spans="3:5" x14ac:dyDescent="0.35">
      <c r="C248" s="27" t="s">
        <v>175</v>
      </c>
      <c r="D248" s="27">
        <v>4.7987616099071199E-2</v>
      </c>
      <c r="E248" s="27" t="s">
        <v>174</v>
      </c>
    </row>
    <row r="249" spans="3:5" x14ac:dyDescent="0.35">
      <c r="C249" s="27" t="s">
        <v>173</v>
      </c>
      <c r="D249" s="27">
        <v>1.34128166915052E-2</v>
      </c>
      <c r="E249" s="27" t="s">
        <v>172</v>
      </c>
    </row>
    <row r="250" spans="3:5" x14ac:dyDescent="0.35">
      <c r="C250" s="27" t="s">
        <v>171</v>
      </c>
      <c r="D250" s="27">
        <v>0.12617924528301899</v>
      </c>
      <c r="E250" s="27" t="s">
        <v>170</v>
      </c>
    </row>
    <row r="251" spans="3:5" x14ac:dyDescent="0.35">
      <c r="C251" s="27" t="s">
        <v>169</v>
      </c>
      <c r="D251" s="27">
        <v>2.68199233716475E-2</v>
      </c>
      <c r="E251" s="27" t="s">
        <v>168</v>
      </c>
    </row>
    <row r="252" spans="3:5" x14ac:dyDescent="0.35">
      <c r="C252" s="27" t="s">
        <v>167</v>
      </c>
      <c r="D252" s="27">
        <v>2.7673896783844399E-2</v>
      </c>
      <c r="E252" s="27" t="s">
        <v>166</v>
      </c>
    </row>
    <row r="253" spans="3:5" x14ac:dyDescent="0.35">
      <c r="C253" s="27" t="s">
        <v>165</v>
      </c>
      <c r="D253" s="27">
        <v>4.9443757725587102E-2</v>
      </c>
      <c r="E253" s="27" t="s">
        <v>164</v>
      </c>
    </row>
    <row r="254" spans="3:5" x14ac:dyDescent="0.35">
      <c r="C254" s="27" t="s">
        <v>163</v>
      </c>
      <c r="D254" s="27">
        <v>2.8645833333333301E-2</v>
      </c>
      <c r="E254" s="27" t="s">
        <v>162</v>
      </c>
    </row>
    <row r="255" spans="3:5" x14ac:dyDescent="0.35">
      <c r="C255" s="27" t="s">
        <v>161</v>
      </c>
      <c r="D255" s="27">
        <v>1.6685205784204699E-2</v>
      </c>
      <c r="E255" s="27" t="s">
        <v>160</v>
      </c>
    </row>
    <row r="256" spans="3:5" x14ac:dyDescent="0.35">
      <c r="C256" s="27" t="s">
        <v>159</v>
      </c>
      <c r="D256" s="27">
        <v>5.2434456928839003E-2</v>
      </c>
      <c r="E256" s="27" t="s">
        <v>158</v>
      </c>
    </row>
    <row r="257" spans="3:5" x14ac:dyDescent="0.35">
      <c r="C257" s="27" t="s">
        <v>157</v>
      </c>
      <c r="D257" s="27">
        <v>2.3858494446729699E-2</v>
      </c>
      <c r="E257" s="27" t="s">
        <v>156</v>
      </c>
    </row>
    <row r="258" spans="3:5" x14ac:dyDescent="0.35">
      <c r="C258" s="27" t="s">
        <v>155</v>
      </c>
      <c r="D258" s="27">
        <v>1.61073825503356E-2</v>
      </c>
      <c r="E258" s="27" t="s">
        <v>154</v>
      </c>
    </row>
    <row r="259" spans="3:5" x14ac:dyDescent="0.35">
      <c r="C259" s="27" t="s">
        <v>153</v>
      </c>
      <c r="D259" s="27">
        <v>1.9607843137254902E-2</v>
      </c>
      <c r="E259" s="27" t="s">
        <v>152</v>
      </c>
    </row>
    <row r="260" spans="3:5" x14ac:dyDescent="0.35">
      <c r="C260" s="27" t="s">
        <v>151</v>
      </c>
      <c r="D260" s="27">
        <v>3.2188841201716702E-2</v>
      </c>
      <c r="E260" s="27" t="s">
        <v>150</v>
      </c>
    </row>
    <row r="261" spans="3:5" x14ac:dyDescent="0.35">
      <c r="C261" s="27" t="s">
        <v>149</v>
      </c>
      <c r="D261" s="27">
        <v>8.5074626865671604E-2</v>
      </c>
      <c r="E261" s="27" t="s">
        <v>148</v>
      </c>
    </row>
    <row r="262" spans="3:5" x14ac:dyDescent="0.35">
      <c r="C262" s="27" t="s">
        <v>147</v>
      </c>
      <c r="D262" s="27">
        <v>2.5252525252525301E-2</v>
      </c>
      <c r="E262" s="27" t="s">
        <v>146</v>
      </c>
    </row>
    <row r="263" spans="3:5" x14ac:dyDescent="0.35">
      <c r="C263" s="27" t="s">
        <v>145</v>
      </c>
      <c r="D263" s="27">
        <v>3.7447988904299602E-2</v>
      </c>
      <c r="E263" s="27" t="s">
        <v>144</v>
      </c>
    </row>
    <row r="264" spans="3:5" x14ac:dyDescent="0.35">
      <c r="C264" s="27" t="s">
        <v>143</v>
      </c>
      <c r="D264" s="27">
        <v>5.0249584026622302E-2</v>
      </c>
      <c r="E264" s="27" t="s">
        <v>142</v>
      </c>
    </row>
    <row r="265" spans="3:5" x14ac:dyDescent="0.35">
      <c r="C265" s="27" t="s">
        <v>141</v>
      </c>
      <c r="D265" s="27">
        <v>2.5362318840579701E-2</v>
      </c>
      <c r="E265" s="27" t="s">
        <v>140</v>
      </c>
    </row>
    <row r="266" spans="3:5" x14ac:dyDescent="0.35">
      <c r="C266" s="27" t="s">
        <v>139</v>
      </c>
      <c r="D266" s="27">
        <v>5.7017543859649099E-2</v>
      </c>
      <c r="E266" s="27" t="s">
        <v>138</v>
      </c>
    </row>
    <row r="267" spans="3:5" x14ac:dyDescent="0.35">
      <c r="C267" s="27" t="s">
        <v>137</v>
      </c>
      <c r="D267" s="27">
        <v>2.2466300549176199E-2</v>
      </c>
      <c r="E267" s="27" t="s">
        <v>136</v>
      </c>
    </row>
    <row r="268" spans="3:5" x14ac:dyDescent="0.35">
      <c r="C268" s="27" t="s">
        <v>135</v>
      </c>
      <c r="D268" s="27">
        <v>2.3899371069182399E-2</v>
      </c>
      <c r="E268" s="27" t="s">
        <v>134</v>
      </c>
    </row>
    <row r="269" spans="3:5" x14ac:dyDescent="0.35">
      <c r="C269" s="27" t="s">
        <v>133</v>
      </c>
      <c r="D269" s="27">
        <v>2.34222511385817E-2</v>
      </c>
      <c r="E269" s="27" t="s">
        <v>132</v>
      </c>
    </row>
    <row r="270" spans="3:5" x14ac:dyDescent="0.35">
      <c r="C270" s="27" t="s">
        <v>131</v>
      </c>
      <c r="D270" s="27">
        <v>4.5840407470288599E-2</v>
      </c>
      <c r="E270" s="27" t="s">
        <v>130</v>
      </c>
    </row>
    <row r="271" spans="3:5" x14ac:dyDescent="0.35">
      <c r="C271" s="27" t="s">
        <v>129</v>
      </c>
      <c r="D271" s="27">
        <v>3.63247863247863E-2</v>
      </c>
      <c r="E271" s="27" t="s">
        <v>128</v>
      </c>
    </row>
    <row r="272" spans="3:5" x14ac:dyDescent="0.35">
      <c r="C272" s="27" t="s">
        <v>127</v>
      </c>
      <c r="D272" s="27">
        <v>9.77198697068404E-3</v>
      </c>
      <c r="E272" s="27" t="s">
        <v>126</v>
      </c>
    </row>
    <row r="273" spans="3:5" x14ac:dyDescent="0.35">
      <c r="C273" s="27" t="s">
        <v>125</v>
      </c>
      <c r="D273" s="27">
        <v>3.2258064516129002E-3</v>
      </c>
      <c r="E273" s="27" t="s">
        <v>124</v>
      </c>
    </row>
    <row r="274" spans="3:5" x14ac:dyDescent="0.35">
      <c r="C274" s="27" t="s">
        <v>123</v>
      </c>
      <c r="D274" s="27">
        <v>1.20048019207683E-3</v>
      </c>
      <c r="E274" s="27" t="s">
        <v>122</v>
      </c>
    </row>
    <row r="275" spans="3:5" x14ac:dyDescent="0.35">
      <c r="C275" s="27" t="s">
        <v>121</v>
      </c>
      <c r="D275" s="27">
        <v>6.8903535050928704E-3</v>
      </c>
      <c r="E275" s="27" t="s">
        <v>120</v>
      </c>
    </row>
    <row r="276" spans="3:5" x14ac:dyDescent="0.35">
      <c r="C276" s="27" t="s">
        <v>119</v>
      </c>
      <c r="D276" s="27">
        <v>1.09546165884194E-2</v>
      </c>
      <c r="E276" s="27" t="s">
        <v>118</v>
      </c>
    </row>
    <row r="277" spans="3:5" x14ac:dyDescent="0.35">
      <c r="C277" s="27" t="s">
        <v>117</v>
      </c>
      <c r="D277" s="27">
        <v>1.6831683168316802E-2</v>
      </c>
      <c r="E277" s="27" t="s">
        <v>116</v>
      </c>
    </row>
    <row r="278" spans="3:5" x14ac:dyDescent="0.35">
      <c r="C278" s="27" t="s">
        <v>115</v>
      </c>
      <c r="D278" s="27">
        <v>7.3260073260073303E-3</v>
      </c>
      <c r="E278" s="27" t="s">
        <v>114</v>
      </c>
    </row>
    <row r="279" spans="3:5" x14ac:dyDescent="0.35">
      <c r="C279" s="27" t="s">
        <v>113</v>
      </c>
      <c r="D279" s="27">
        <v>2.7247956403269801E-3</v>
      </c>
      <c r="E279" s="27" t="s">
        <v>112</v>
      </c>
    </row>
    <row r="280" spans="3:5" x14ac:dyDescent="0.35">
      <c r="C280" s="27" t="s">
        <v>111</v>
      </c>
      <c r="D280" s="27">
        <v>4.3227665706051903E-3</v>
      </c>
      <c r="E280" s="27" t="s">
        <v>110</v>
      </c>
    </row>
    <row r="281" spans="3:5" x14ac:dyDescent="0.35">
      <c r="C281" s="27" t="s">
        <v>109</v>
      </c>
      <c r="D281" s="27">
        <v>5.0125313283208E-3</v>
      </c>
      <c r="E281" s="27" t="s">
        <v>108</v>
      </c>
    </row>
    <row r="282" spans="3:5" x14ac:dyDescent="0.35">
      <c r="C282" s="27" t="s">
        <v>107</v>
      </c>
      <c r="D282" s="27">
        <v>5.3262316910785597E-3</v>
      </c>
      <c r="E282" s="27" t="s">
        <v>106</v>
      </c>
    </row>
    <row r="283" spans="3:5" x14ac:dyDescent="0.35">
      <c r="C283" s="27" t="s">
        <v>105</v>
      </c>
      <c r="D283" s="27">
        <v>5.0431104603871797E-3</v>
      </c>
      <c r="E283" s="27" t="s">
        <v>104</v>
      </c>
    </row>
    <row r="284" spans="3:5" x14ac:dyDescent="0.35">
      <c r="C284" s="27" t="s">
        <v>103</v>
      </c>
      <c r="D284" s="27">
        <v>9.4545454545454603E-3</v>
      </c>
      <c r="E284" s="27" t="s">
        <v>102</v>
      </c>
    </row>
    <row r="285" spans="3:5" x14ac:dyDescent="0.35">
      <c r="C285" s="27" t="s">
        <v>101</v>
      </c>
      <c r="D285" s="27">
        <v>7.6530612244898001E-3</v>
      </c>
      <c r="E285" s="27" t="s">
        <v>100</v>
      </c>
    </row>
    <row r="286" spans="3:5" x14ac:dyDescent="0.35">
      <c r="C286" s="27" t="s">
        <v>99</v>
      </c>
      <c r="D286" s="27">
        <v>2.04081632653061E-2</v>
      </c>
      <c r="E286" s="27" t="s">
        <v>98</v>
      </c>
    </row>
    <row r="287" spans="3:5" x14ac:dyDescent="0.35">
      <c r="C287" s="27" t="s">
        <v>97</v>
      </c>
      <c r="D287" s="27">
        <v>8.9605734767025103E-3</v>
      </c>
      <c r="E287" s="27" t="s">
        <v>96</v>
      </c>
    </row>
    <row r="288" spans="3:5" x14ac:dyDescent="0.35">
      <c r="C288" s="27" t="s">
        <v>95</v>
      </c>
      <c r="D288" s="27">
        <v>8.9850249584026605E-3</v>
      </c>
      <c r="E288" s="27" t="s">
        <v>94</v>
      </c>
    </row>
    <row r="289" spans="3:5" x14ac:dyDescent="0.35">
      <c r="C289" s="27" t="s">
        <v>93</v>
      </c>
      <c r="D289" s="27">
        <v>1.26742712294043E-3</v>
      </c>
      <c r="E289" s="27" t="s">
        <v>92</v>
      </c>
    </row>
    <row r="290" spans="3:5" x14ac:dyDescent="0.35">
      <c r="C290" s="27" t="s">
        <v>91</v>
      </c>
      <c r="D290" s="27">
        <v>1.0615711252653899E-3</v>
      </c>
      <c r="E290" s="27" t="s">
        <v>90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K14"/>
  <sheetViews>
    <sheetView workbookViewId="0">
      <selection sqref="A1:K1"/>
    </sheetView>
  </sheetViews>
  <sheetFormatPr baseColWidth="10" defaultColWidth="11.54296875" defaultRowHeight="14.5" x14ac:dyDescent="0.35"/>
  <cols>
    <col min="1" max="2" width="11.54296875" style="25"/>
    <col min="3" max="3" width="28" style="25" customWidth="1"/>
    <col min="4" max="4" width="29.1796875" style="25" customWidth="1"/>
    <col min="5" max="16384" width="11.54296875" style="25"/>
  </cols>
  <sheetData>
    <row r="1" spans="1:11" ht="17" x14ac:dyDescent="0.4">
      <c r="A1" s="53" t="s">
        <v>728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5">
      <c r="A2" s="35" t="s">
        <v>676</v>
      </c>
    </row>
    <row r="6" spans="1:11" x14ac:dyDescent="0.35">
      <c r="C6" s="37" t="s">
        <v>675</v>
      </c>
      <c r="D6" s="37" t="s">
        <v>674</v>
      </c>
    </row>
    <row r="7" spans="1:11" x14ac:dyDescent="0.35">
      <c r="C7" s="37" t="s">
        <v>673</v>
      </c>
      <c r="D7" s="38">
        <v>0.27</v>
      </c>
    </row>
    <row r="8" spans="1:11" x14ac:dyDescent="0.35">
      <c r="C8" s="37" t="s">
        <v>672</v>
      </c>
      <c r="D8" s="38">
        <v>0.18</v>
      </c>
    </row>
    <row r="9" spans="1:11" x14ac:dyDescent="0.35">
      <c r="C9" s="37" t="s">
        <v>671</v>
      </c>
      <c r="D9" s="38">
        <v>0.2</v>
      </c>
    </row>
    <row r="10" spans="1:11" x14ac:dyDescent="0.35">
      <c r="C10" s="37" t="s">
        <v>670</v>
      </c>
      <c r="D10" s="38">
        <v>0.11</v>
      </c>
    </row>
    <row r="11" spans="1:11" x14ac:dyDescent="0.35">
      <c r="C11" s="37" t="s">
        <v>669</v>
      </c>
      <c r="D11" s="38">
        <v>7.0000000000000007E-2</v>
      </c>
    </row>
    <row r="12" spans="1:11" x14ac:dyDescent="0.35">
      <c r="C12" s="37" t="s">
        <v>668</v>
      </c>
      <c r="D12" s="38">
        <v>0.12</v>
      </c>
    </row>
    <row r="13" spans="1:11" x14ac:dyDescent="0.35">
      <c r="C13" s="37" t="s">
        <v>667</v>
      </c>
      <c r="D13" s="38">
        <v>0.04</v>
      </c>
    </row>
    <row r="14" spans="1:11" x14ac:dyDescent="0.35">
      <c r="C14" s="37" t="s">
        <v>666</v>
      </c>
      <c r="D14" s="38">
        <v>0.01</v>
      </c>
    </row>
  </sheetData>
  <mergeCells count="1">
    <mergeCell ref="A1:K1"/>
  </mergeCells>
  <pageMargins left="0.7" right="0.7" top="0.75" bottom="0.75" header="0.3" footer="0.3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K2"/>
  <sheetViews>
    <sheetView workbookViewId="0">
      <selection sqref="A1:K1"/>
    </sheetView>
  </sheetViews>
  <sheetFormatPr baseColWidth="10" defaultColWidth="11.54296875" defaultRowHeight="14.5" x14ac:dyDescent="0.35"/>
  <cols>
    <col min="1" max="16384" width="11.54296875" style="25"/>
  </cols>
  <sheetData>
    <row r="1" spans="1:11" ht="17" x14ac:dyDescent="0.4">
      <c r="A1" s="53" t="s">
        <v>729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5">
      <c r="A2" s="35" t="s">
        <v>677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K2"/>
  <sheetViews>
    <sheetView workbookViewId="0">
      <selection activeCell="M1" sqref="M1"/>
    </sheetView>
  </sheetViews>
  <sheetFormatPr baseColWidth="10" defaultColWidth="11.54296875" defaultRowHeight="14.5" x14ac:dyDescent="0.35"/>
  <cols>
    <col min="1" max="16384" width="11.54296875" style="25"/>
  </cols>
  <sheetData>
    <row r="1" spans="1:11" ht="17" x14ac:dyDescent="0.4">
      <c r="A1" s="53" t="s">
        <v>730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5">
      <c r="A2" s="35" t="s">
        <v>677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16"/>
  <sheetViews>
    <sheetView workbookViewId="0">
      <selection activeCell="K38" sqref="K38"/>
    </sheetView>
  </sheetViews>
  <sheetFormatPr baseColWidth="10" defaultColWidth="11.54296875" defaultRowHeight="14.5" x14ac:dyDescent="0.35"/>
  <cols>
    <col min="1" max="16384" width="11.54296875" style="25"/>
  </cols>
  <sheetData>
    <row r="1" spans="1:11" ht="17" x14ac:dyDescent="0.4">
      <c r="A1" s="53" t="s">
        <v>731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5">
      <c r="A2" s="35" t="s">
        <v>678</v>
      </c>
    </row>
    <row r="16" spans="1:11" ht="13.5" customHeight="1" x14ac:dyDescent="0.35"/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30"/>
  <sheetViews>
    <sheetView zoomScaleNormal="100" workbookViewId="0">
      <selection activeCell="E35" sqref="E35"/>
    </sheetView>
  </sheetViews>
  <sheetFormatPr baseColWidth="10" defaultColWidth="11.54296875" defaultRowHeight="14.5" x14ac:dyDescent="0.35"/>
  <cols>
    <col min="1" max="3" width="10.90625" customWidth="1"/>
    <col min="4" max="4" width="15.08984375" style="25" customWidth="1"/>
    <col min="5" max="5" width="24.08984375" style="25" customWidth="1"/>
    <col min="6" max="6" width="24.36328125" style="25" customWidth="1"/>
    <col min="7" max="7" width="15.08984375" style="25" customWidth="1"/>
    <col min="8" max="10" width="10.90625" customWidth="1"/>
    <col min="11" max="16384" width="11.54296875" style="25"/>
  </cols>
  <sheetData>
    <row r="1" spans="1:11" ht="19.75" customHeight="1" x14ac:dyDescent="0.4">
      <c r="A1" s="50" t="s">
        <v>71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35">
      <c r="A2" s="30" t="s">
        <v>747</v>
      </c>
    </row>
    <row r="4" spans="1:11" x14ac:dyDescent="0.35">
      <c r="E4" s="47" t="s">
        <v>744</v>
      </c>
      <c r="F4" s="47" t="s">
        <v>745</v>
      </c>
      <c r="G4" s="47" t="s">
        <v>746</v>
      </c>
    </row>
    <row r="5" spans="1:11" x14ac:dyDescent="0.35">
      <c r="D5" s="26" t="s">
        <v>70</v>
      </c>
      <c r="E5" s="27">
        <v>98.460410557184758</v>
      </c>
      <c r="F5" s="27">
        <v>96.616915422885569</v>
      </c>
      <c r="G5" s="27">
        <v>99.351876856602743</v>
      </c>
    </row>
    <row r="6" spans="1:11" x14ac:dyDescent="0.35">
      <c r="D6" s="26" t="s">
        <v>69</v>
      </c>
      <c r="E6" s="27">
        <v>98.411534701857278</v>
      </c>
      <c r="F6" s="27">
        <v>97.230514096185729</v>
      </c>
      <c r="G6" s="27">
        <v>99.081825546853892</v>
      </c>
    </row>
    <row r="7" spans="1:11" x14ac:dyDescent="0.35">
      <c r="D7" s="26" t="s">
        <v>68</v>
      </c>
      <c r="E7" s="27">
        <v>98.387096774193566</v>
      </c>
      <c r="F7" s="27">
        <v>97.048092868988405</v>
      </c>
      <c r="G7" s="27">
        <v>99.135835808803677</v>
      </c>
    </row>
    <row r="8" spans="1:11" x14ac:dyDescent="0.35">
      <c r="D8" s="26" t="s">
        <v>67</v>
      </c>
      <c r="E8" s="27">
        <v>98.680351906158364</v>
      </c>
      <c r="F8" s="27">
        <v>97.512437810945272</v>
      </c>
      <c r="G8" s="27">
        <v>98.973805022954352</v>
      </c>
    </row>
    <row r="9" spans="1:11" x14ac:dyDescent="0.35">
      <c r="D9" s="26" t="s">
        <v>66</v>
      </c>
      <c r="E9" s="27">
        <v>98.533724340175951</v>
      </c>
      <c r="F9" s="27">
        <v>97.794361525704815</v>
      </c>
      <c r="G9" s="27">
        <v>98.865784499054826</v>
      </c>
    </row>
    <row r="10" spans="1:11" x14ac:dyDescent="0.35">
      <c r="D10" s="26" t="s">
        <v>65</v>
      </c>
      <c r="E10" s="27">
        <v>98.631476050830898</v>
      </c>
      <c r="F10" s="27">
        <v>97.927031509121065</v>
      </c>
      <c r="G10" s="27">
        <v>99.027815284904136</v>
      </c>
    </row>
    <row r="11" spans="1:11" x14ac:dyDescent="0.35">
      <c r="D11" s="26" t="s">
        <v>64</v>
      </c>
      <c r="E11" s="27">
        <v>98.90029325513197</v>
      </c>
      <c r="F11" s="27">
        <v>97.33001658374792</v>
      </c>
      <c r="G11" s="27">
        <v>98.78476910613017</v>
      </c>
    </row>
    <row r="12" spans="1:11" x14ac:dyDescent="0.35">
      <c r="D12" s="26" t="s">
        <v>63</v>
      </c>
      <c r="E12" s="27">
        <v>99.217986314760509</v>
      </c>
      <c r="F12" s="27">
        <v>97.910447761194035</v>
      </c>
      <c r="G12" s="27">
        <v>99.000810153929251</v>
      </c>
    </row>
    <row r="13" spans="1:11" x14ac:dyDescent="0.35">
      <c r="D13" s="26" t="s">
        <v>62</v>
      </c>
      <c r="E13" s="27">
        <v>99.486803519061596</v>
      </c>
      <c r="F13" s="27">
        <v>98.507462686567166</v>
      </c>
      <c r="G13" s="27">
        <v>99.351876856602743</v>
      </c>
    </row>
    <row r="14" spans="1:11" x14ac:dyDescent="0.35">
      <c r="D14" s="26" t="s">
        <v>61</v>
      </c>
      <c r="E14" s="27">
        <v>99.82893450635386</v>
      </c>
      <c r="F14" s="27">
        <v>99.087893864013267</v>
      </c>
      <c r="G14" s="27">
        <v>99.783958952200919</v>
      </c>
    </row>
    <row r="15" spans="1:11" x14ac:dyDescent="0.35">
      <c r="D15" s="27" t="s">
        <v>60</v>
      </c>
      <c r="E15" s="27">
        <v>100.07331378299121</v>
      </c>
      <c r="F15" s="27">
        <v>99.02155887230515</v>
      </c>
      <c r="G15" s="27">
        <v>100.05401026194977</v>
      </c>
    </row>
    <row r="16" spans="1:11" x14ac:dyDescent="0.35">
      <c r="D16" s="27" t="s">
        <v>59</v>
      </c>
      <c r="E16" s="27">
        <v>100</v>
      </c>
      <c r="F16" s="27">
        <v>100</v>
      </c>
      <c r="G16" s="27">
        <v>100</v>
      </c>
    </row>
    <row r="17" spans="4:7" x14ac:dyDescent="0.35">
      <c r="D17" s="27" t="s">
        <v>58</v>
      </c>
      <c r="E17" s="27">
        <v>99.804496578690134</v>
      </c>
      <c r="F17" s="27">
        <v>99.469320066334987</v>
      </c>
      <c r="G17" s="27">
        <v>100</v>
      </c>
    </row>
    <row r="18" spans="4:7" x14ac:dyDescent="0.35">
      <c r="D18" s="27" t="s">
        <v>57</v>
      </c>
      <c r="E18" s="27">
        <v>99.217986314760509</v>
      </c>
      <c r="F18" s="27">
        <v>99.27031509121062</v>
      </c>
      <c r="G18" s="27">
        <v>99.324871725627872</v>
      </c>
    </row>
    <row r="19" spans="4:7" x14ac:dyDescent="0.35">
      <c r="D19" s="27" t="s">
        <v>56</v>
      </c>
      <c r="E19" s="27">
        <v>98.582600195503417</v>
      </c>
      <c r="F19" s="27">
        <v>100.26533996683251</v>
      </c>
      <c r="G19" s="27">
        <v>98.568728058331075</v>
      </c>
    </row>
    <row r="20" spans="4:7" x14ac:dyDescent="0.35">
      <c r="D20" s="27" t="s">
        <v>55</v>
      </c>
      <c r="E20" s="27">
        <v>98.191593352883672</v>
      </c>
      <c r="F20" s="27">
        <v>100.82918739635159</v>
      </c>
      <c r="G20" s="27">
        <v>97.623548474210097</v>
      </c>
    </row>
    <row r="21" spans="4:7" x14ac:dyDescent="0.35">
      <c r="D21" s="27" t="s">
        <v>54</v>
      </c>
      <c r="E21" s="27">
        <v>97.996089931573806</v>
      </c>
      <c r="F21" s="27">
        <v>102.18905472636817</v>
      </c>
      <c r="G21" s="27">
        <v>97.488522819335671</v>
      </c>
    </row>
    <row r="22" spans="4:7" x14ac:dyDescent="0.35">
      <c r="D22" s="26" t="s">
        <v>53</v>
      </c>
      <c r="E22" s="27">
        <v>98.118279569892479</v>
      </c>
      <c r="F22" s="27">
        <v>103.26699834162521</v>
      </c>
      <c r="G22" s="27">
        <v>96.948420199837969</v>
      </c>
    </row>
    <row r="23" spans="4:7" x14ac:dyDescent="0.35">
      <c r="D23" s="27" t="s">
        <v>52</v>
      </c>
      <c r="E23" s="27">
        <v>98.313782991202345</v>
      </c>
      <c r="F23" s="27">
        <v>104.49419568822553</v>
      </c>
      <c r="G23" s="27">
        <v>96.435322711315152</v>
      </c>
    </row>
    <row r="24" spans="4:7" x14ac:dyDescent="0.35">
      <c r="D24" s="27" t="s">
        <v>51</v>
      </c>
      <c r="E24" s="27">
        <v>98.509286412512225</v>
      </c>
      <c r="F24" s="27">
        <v>105.42288557213931</v>
      </c>
      <c r="G24" s="27">
        <v>96.030245746691875</v>
      </c>
    </row>
    <row r="25" spans="4:7" x14ac:dyDescent="0.35">
      <c r="D25" s="27" t="s">
        <v>50</v>
      </c>
      <c r="E25" s="27">
        <v>98.802541544477023</v>
      </c>
      <c r="F25" s="27">
        <v>105.60530679933665</v>
      </c>
      <c r="G25" s="27">
        <v>95.625168782068599</v>
      </c>
    </row>
    <row r="26" spans="4:7" x14ac:dyDescent="0.35">
      <c r="D26" s="27" t="s">
        <v>49</v>
      </c>
      <c r="E26" s="27">
        <v>99.291300097751716</v>
      </c>
      <c r="F26" s="27">
        <v>105.75456053067992</v>
      </c>
      <c r="G26" s="27">
        <v>95.679179044018355</v>
      </c>
    </row>
    <row r="27" spans="4:7" x14ac:dyDescent="0.35">
      <c r="D27" s="27" t="s">
        <v>48</v>
      </c>
      <c r="E27" s="27">
        <v>99.926686217008793</v>
      </c>
      <c r="F27" s="27">
        <v>105.85406301824212</v>
      </c>
      <c r="G27" s="27">
        <v>96.381312449365382</v>
      </c>
    </row>
    <row r="28" spans="4:7" x14ac:dyDescent="0.35">
      <c r="D28" s="27" t="s">
        <v>47</v>
      </c>
      <c r="E28" s="27">
        <v>100.43988269794721</v>
      </c>
      <c r="F28" s="27">
        <v>106.06965174129354</v>
      </c>
      <c r="G28" s="27">
        <v>96.570348366189592</v>
      </c>
    </row>
    <row r="29" spans="4:7" x14ac:dyDescent="0.35">
      <c r="D29" s="27" t="s">
        <v>46</v>
      </c>
      <c r="E29" s="27">
        <v>101.1485826001955</v>
      </c>
      <c r="F29" s="27">
        <v>106.3681592039801</v>
      </c>
      <c r="G29" s="27">
        <v>96.786389413988644</v>
      </c>
    </row>
    <row r="30" spans="4:7" x14ac:dyDescent="0.35">
      <c r="D30" s="27" t="s">
        <v>45</v>
      </c>
      <c r="E30" s="27">
        <v>101.46627565982405</v>
      </c>
      <c r="F30" s="27">
        <v>106.43449419568822</v>
      </c>
      <c r="G30" s="27">
        <v>96.975425330812854</v>
      </c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K2"/>
  <sheetViews>
    <sheetView workbookViewId="0">
      <selection sqref="A1:K1"/>
    </sheetView>
  </sheetViews>
  <sheetFormatPr baseColWidth="10" defaultColWidth="11.54296875" defaultRowHeight="14.5" x14ac:dyDescent="0.35"/>
  <cols>
    <col min="1" max="16384" width="11.54296875" style="25"/>
  </cols>
  <sheetData>
    <row r="1" spans="1:11" ht="17" x14ac:dyDescent="0.4">
      <c r="A1" s="53" t="s">
        <v>732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5">
      <c r="A2" s="35" t="s">
        <v>679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K26"/>
  <sheetViews>
    <sheetView zoomScaleNormal="100" workbookViewId="0">
      <selection sqref="A1:K1"/>
    </sheetView>
  </sheetViews>
  <sheetFormatPr baseColWidth="10" defaultColWidth="11.54296875" defaultRowHeight="14.5" x14ac:dyDescent="0.35"/>
  <cols>
    <col min="1" max="1" width="11.54296875" style="25"/>
    <col min="2" max="2" width="63.08984375" style="25" customWidth="1"/>
    <col min="3" max="3" width="28.1796875" style="25" customWidth="1"/>
    <col min="4" max="4" width="17.54296875" style="25" customWidth="1"/>
    <col min="5" max="5" width="45.08984375" style="25" customWidth="1"/>
    <col min="6" max="6" width="29.90625" style="25" customWidth="1"/>
    <col min="7" max="7" width="34.54296875" style="25" customWidth="1"/>
    <col min="8" max="8" width="44.90625" style="25" customWidth="1"/>
    <col min="9" max="16384" width="11.54296875" style="25"/>
  </cols>
  <sheetData>
    <row r="1" spans="1:11" ht="17" x14ac:dyDescent="0.4">
      <c r="A1" s="53" t="s">
        <v>733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5">
      <c r="A2" s="35" t="s">
        <v>691</v>
      </c>
    </row>
    <row r="5" spans="1:11" x14ac:dyDescent="0.35">
      <c r="B5" s="37" t="s">
        <v>689</v>
      </c>
      <c r="C5" s="37" t="s">
        <v>690</v>
      </c>
    </row>
    <row r="6" spans="1:11" x14ac:dyDescent="0.35">
      <c r="B6" s="39" t="s">
        <v>687</v>
      </c>
      <c r="C6" s="39">
        <v>3.6871464037868699E-3</v>
      </c>
    </row>
    <row r="7" spans="1:11" x14ac:dyDescent="0.35">
      <c r="B7" s="39" t="s">
        <v>686</v>
      </c>
      <c r="C7" s="39">
        <v>1.35680878813012E-2</v>
      </c>
    </row>
    <row r="8" spans="1:11" x14ac:dyDescent="0.35">
      <c r="B8" s="39" t="s">
        <v>685</v>
      </c>
      <c r="C8" s="39">
        <v>4.1877638731027098E-4</v>
      </c>
    </row>
    <row r="9" spans="1:11" x14ac:dyDescent="0.35">
      <c r="B9" s="39" t="s">
        <v>684</v>
      </c>
      <c r="C9" s="39">
        <v>0.146084822846865</v>
      </c>
    </row>
    <row r="10" spans="1:11" x14ac:dyDescent="0.35">
      <c r="B10" s="39" t="s">
        <v>683</v>
      </c>
      <c r="C10" s="39">
        <v>3.17012287311704E-2</v>
      </c>
    </row>
    <row r="11" spans="1:11" x14ac:dyDescent="0.35">
      <c r="B11" s="39" t="s">
        <v>682</v>
      </c>
      <c r="C11" s="39">
        <v>1.2563495867380399E-2</v>
      </c>
    </row>
    <row r="12" spans="1:11" x14ac:dyDescent="0.35">
      <c r="B12" s="39" t="s">
        <v>681</v>
      </c>
      <c r="C12" s="39">
        <v>0.79072250025465796</v>
      </c>
    </row>
    <row r="13" spans="1:11" x14ac:dyDescent="0.35">
      <c r="B13" s="39" t="s">
        <v>680</v>
      </c>
      <c r="C13" s="39">
        <v>1.2539416275279601E-3</v>
      </c>
    </row>
    <row r="18" spans="2:3" x14ac:dyDescent="0.35">
      <c r="B18" s="37" t="s">
        <v>689</v>
      </c>
      <c r="C18" s="37" t="s">
        <v>688</v>
      </c>
    </row>
    <row r="19" spans="2:3" x14ac:dyDescent="0.35">
      <c r="B19" s="39" t="s">
        <v>687</v>
      </c>
      <c r="C19" s="39">
        <v>91.938063015872999</v>
      </c>
    </row>
    <row r="20" spans="2:3" x14ac:dyDescent="0.35">
      <c r="B20" s="39" t="s">
        <v>686</v>
      </c>
      <c r="C20" s="39">
        <v>71.822122772585701</v>
      </c>
    </row>
    <row r="21" spans="2:3" x14ac:dyDescent="0.35">
      <c r="B21" s="39" t="s">
        <v>685</v>
      </c>
      <c r="C21" s="39">
        <v>37.917572</v>
      </c>
    </row>
    <row r="22" spans="2:3" x14ac:dyDescent="0.35">
      <c r="B22" s="39" t="s">
        <v>684</v>
      </c>
      <c r="C22" s="39">
        <v>323.841566128625</v>
      </c>
    </row>
    <row r="23" spans="2:3" x14ac:dyDescent="0.35">
      <c r="B23" s="39" t="s">
        <v>683</v>
      </c>
      <c r="C23" s="39">
        <v>55.563845673382801</v>
      </c>
    </row>
    <row r="24" spans="2:3" x14ac:dyDescent="0.35">
      <c r="B24" s="39" t="s">
        <v>682</v>
      </c>
      <c r="C24" s="39">
        <v>73.535547649769612</v>
      </c>
    </row>
    <row r="25" spans="2:3" x14ac:dyDescent="0.35">
      <c r="B25" s="39" t="s">
        <v>681</v>
      </c>
      <c r="C25" s="39">
        <v>471.02027357864398</v>
      </c>
    </row>
    <row r="26" spans="2:3" x14ac:dyDescent="0.35">
      <c r="B26" s="39" t="s">
        <v>680</v>
      </c>
      <c r="C26" s="39">
        <v>44.171379591836704</v>
      </c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K2"/>
  <sheetViews>
    <sheetView workbookViewId="0">
      <selection activeCell="B4" sqref="B4"/>
    </sheetView>
  </sheetViews>
  <sheetFormatPr baseColWidth="10" defaultColWidth="11.54296875" defaultRowHeight="14.5" x14ac:dyDescent="0.35"/>
  <cols>
    <col min="1" max="16384" width="11.54296875" style="25"/>
  </cols>
  <sheetData>
    <row r="1" spans="1:11" ht="17" x14ac:dyDescent="0.4">
      <c r="A1" s="53" t="s">
        <v>734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5">
      <c r="A2" s="35" t="s">
        <v>692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K2"/>
  <sheetViews>
    <sheetView workbookViewId="0">
      <selection activeCell="B8" sqref="B8"/>
    </sheetView>
  </sheetViews>
  <sheetFormatPr baseColWidth="10" defaultColWidth="11.54296875" defaultRowHeight="14.5" x14ac:dyDescent="0.35"/>
  <cols>
    <col min="1" max="16384" width="11.54296875" style="25"/>
  </cols>
  <sheetData>
    <row r="1" spans="1:11" ht="17" x14ac:dyDescent="0.4">
      <c r="A1" s="53" t="s">
        <v>735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5">
      <c r="A2" s="35" t="s">
        <v>693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M30"/>
  <sheetViews>
    <sheetView zoomScaleNormal="100" workbookViewId="0">
      <selection sqref="A1:K1"/>
    </sheetView>
  </sheetViews>
  <sheetFormatPr baseColWidth="10" defaultColWidth="11.54296875" defaultRowHeight="14.5" x14ac:dyDescent="0.35"/>
  <cols>
    <col min="1" max="1" width="41.81640625" style="36" customWidth="1"/>
    <col min="2" max="2" width="11.54296875" style="25"/>
    <col min="3" max="3" width="17.08984375" style="36" customWidth="1"/>
    <col min="4" max="4" width="24" style="36" customWidth="1"/>
    <col min="5" max="16384" width="11.54296875" style="25"/>
  </cols>
  <sheetData>
    <row r="1" spans="1:13" ht="16.25" customHeight="1" x14ac:dyDescent="0.4">
      <c r="A1" s="53" t="s">
        <v>736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x14ac:dyDescent="0.35">
      <c r="A2" s="35" t="s">
        <v>721</v>
      </c>
    </row>
    <row r="6" spans="1:13" ht="29" x14ac:dyDescent="0.35">
      <c r="C6" s="43" t="s">
        <v>720</v>
      </c>
      <c r="D6" s="44" t="s">
        <v>719</v>
      </c>
      <c r="E6" s="43" t="s">
        <v>718</v>
      </c>
    </row>
    <row r="7" spans="1:13" x14ac:dyDescent="0.35">
      <c r="C7" s="39" t="s">
        <v>717</v>
      </c>
      <c r="D7" s="41">
        <v>0.3315549976463204</v>
      </c>
      <c r="E7" s="40">
        <v>2113</v>
      </c>
    </row>
    <row r="8" spans="1:13" x14ac:dyDescent="0.35">
      <c r="C8" s="39" t="s">
        <v>716</v>
      </c>
      <c r="D8" s="41">
        <v>0.30111407500392279</v>
      </c>
      <c r="E8" s="40">
        <v>1919</v>
      </c>
    </row>
    <row r="9" spans="1:13" x14ac:dyDescent="0.35">
      <c r="C9" s="39" t="s">
        <v>715</v>
      </c>
      <c r="D9" s="41">
        <v>0.25184371567550606</v>
      </c>
      <c r="E9" s="40">
        <v>1605</v>
      </c>
      <c r="M9" s="42"/>
    </row>
    <row r="10" spans="1:13" x14ac:dyDescent="0.35">
      <c r="C10" s="39" t="s">
        <v>714</v>
      </c>
      <c r="D10" s="41">
        <v>0.21387101835870076</v>
      </c>
      <c r="E10" s="40">
        <v>1363</v>
      </c>
    </row>
    <row r="11" spans="1:13" x14ac:dyDescent="0.35">
      <c r="C11" s="39" t="s">
        <v>713</v>
      </c>
      <c r="D11" s="41">
        <v>0.15534285265965794</v>
      </c>
      <c r="E11" s="40">
        <v>990</v>
      </c>
    </row>
    <row r="12" spans="1:13" x14ac:dyDescent="0.35">
      <c r="C12" s="39" t="s">
        <v>712</v>
      </c>
      <c r="D12" s="41">
        <v>0.13070767299544955</v>
      </c>
      <c r="E12" s="40">
        <v>833</v>
      </c>
    </row>
    <row r="13" spans="1:13" x14ac:dyDescent="0.35">
      <c r="C13" s="39" t="s">
        <v>711</v>
      </c>
      <c r="D13" s="41">
        <v>0.13055076102306606</v>
      </c>
      <c r="E13" s="40">
        <v>832</v>
      </c>
    </row>
    <row r="14" spans="1:13" x14ac:dyDescent="0.35">
      <c r="C14" s="39" t="s">
        <v>710</v>
      </c>
      <c r="D14" s="41">
        <v>0.12505884198964382</v>
      </c>
      <c r="E14" s="40">
        <v>797</v>
      </c>
    </row>
    <row r="15" spans="1:13" x14ac:dyDescent="0.35">
      <c r="C15" s="39" t="s">
        <v>709</v>
      </c>
      <c r="D15" s="41">
        <v>0.11564412364663423</v>
      </c>
      <c r="E15" s="40">
        <v>737</v>
      </c>
    </row>
    <row r="16" spans="1:13" x14ac:dyDescent="0.35">
      <c r="C16" s="39" t="s">
        <v>708</v>
      </c>
      <c r="D16" s="41">
        <v>0.10921073277891104</v>
      </c>
      <c r="E16" s="40">
        <v>696</v>
      </c>
    </row>
    <row r="17" spans="3:5" x14ac:dyDescent="0.35">
      <c r="C17" s="39" t="s">
        <v>707</v>
      </c>
      <c r="D17" s="41">
        <v>9.9168366546367487E-2</v>
      </c>
      <c r="E17" s="40">
        <v>632</v>
      </c>
    </row>
    <row r="18" spans="3:5" x14ac:dyDescent="0.35">
      <c r="C18" s="39" t="s">
        <v>706</v>
      </c>
      <c r="D18" s="41">
        <v>9.5402479209163657E-2</v>
      </c>
      <c r="E18" s="40">
        <v>608</v>
      </c>
    </row>
    <row r="19" spans="3:5" x14ac:dyDescent="0.35">
      <c r="C19" s="39" t="s">
        <v>705</v>
      </c>
      <c r="D19" s="41">
        <v>9.3048799623411269E-2</v>
      </c>
      <c r="E19" s="40">
        <v>593</v>
      </c>
    </row>
    <row r="20" spans="3:5" x14ac:dyDescent="0.35">
      <c r="C20" s="39" t="s">
        <v>704</v>
      </c>
      <c r="D20" s="41">
        <v>8.112348972226581E-2</v>
      </c>
      <c r="E20" s="40">
        <v>517</v>
      </c>
    </row>
    <row r="21" spans="3:5" x14ac:dyDescent="0.35">
      <c r="C21" s="39" t="s">
        <v>703</v>
      </c>
      <c r="D21" s="41">
        <v>7.406245096500863E-2</v>
      </c>
      <c r="E21" s="40">
        <v>472</v>
      </c>
    </row>
    <row r="22" spans="3:5" x14ac:dyDescent="0.35">
      <c r="C22" s="39" t="s">
        <v>702</v>
      </c>
      <c r="D22" s="41">
        <v>7.2807155185940692E-2</v>
      </c>
      <c r="E22" s="40">
        <v>464</v>
      </c>
    </row>
    <row r="23" spans="3:5" x14ac:dyDescent="0.35">
      <c r="C23" s="39" t="s">
        <v>701</v>
      </c>
      <c r="D23" s="41">
        <v>7.202259532402322E-2</v>
      </c>
      <c r="E23" s="40">
        <v>459</v>
      </c>
    </row>
    <row r="24" spans="3:5" x14ac:dyDescent="0.35">
      <c r="C24" s="39" t="s">
        <v>700</v>
      </c>
      <c r="D24" s="41">
        <v>7.1865683351639731E-2</v>
      </c>
      <c r="E24" s="40">
        <v>458</v>
      </c>
    </row>
    <row r="25" spans="3:5" x14ac:dyDescent="0.35">
      <c r="C25" s="39" t="s">
        <v>699</v>
      </c>
      <c r="D25" s="41">
        <v>6.3863172760081591E-2</v>
      </c>
      <c r="E25" s="40">
        <v>407</v>
      </c>
    </row>
    <row r="26" spans="3:5" x14ac:dyDescent="0.35">
      <c r="C26" s="39" t="s">
        <v>698</v>
      </c>
      <c r="D26" s="41">
        <v>5.9783461478110783E-2</v>
      </c>
      <c r="E26" s="40">
        <v>381</v>
      </c>
    </row>
    <row r="27" spans="3:5" x14ac:dyDescent="0.35">
      <c r="C27" s="39" t="s">
        <v>697</v>
      </c>
      <c r="D27" s="41">
        <v>5.9312725560960303E-2</v>
      </c>
      <c r="E27" s="40">
        <v>378</v>
      </c>
    </row>
    <row r="28" spans="3:5" x14ac:dyDescent="0.35">
      <c r="C28" s="39" t="s">
        <v>696</v>
      </c>
      <c r="D28" s="41">
        <v>5.8998901616193318E-2</v>
      </c>
      <c r="E28" s="40">
        <v>376</v>
      </c>
    </row>
    <row r="29" spans="3:5" x14ac:dyDescent="0.35">
      <c r="C29" s="39" t="s">
        <v>695</v>
      </c>
      <c r="D29" s="41">
        <v>5.8214341754275853E-2</v>
      </c>
      <c r="E29" s="40">
        <v>371</v>
      </c>
    </row>
    <row r="30" spans="3:5" x14ac:dyDescent="0.35">
      <c r="C30" s="39" t="s">
        <v>694</v>
      </c>
      <c r="D30" s="41">
        <v>5.6959045975207907E-2</v>
      </c>
      <c r="E30" s="40">
        <v>363</v>
      </c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K28"/>
  <sheetViews>
    <sheetView zoomScale="98" zoomScaleNormal="98" workbookViewId="0">
      <selection activeCell="I30" sqref="I30"/>
    </sheetView>
  </sheetViews>
  <sheetFormatPr baseColWidth="10" defaultColWidth="11.54296875" defaultRowHeight="14.5" x14ac:dyDescent="0.35"/>
  <cols>
    <col min="1" max="1" width="11.54296875" style="25"/>
    <col min="2" max="2" width="21.6328125" style="36" customWidth="1"/>
    <col min="3" max="5" width="10.54296875" style="36" customWidth="1"/>
    <col min="6" max="7" width="11.54296875" style="25"/>
    <col min="8" max="10" width="21.36328125" style="36" customWidth="1"/>
    <col min="11" max="16384" width="11.54296875" style="25"/>
  </cols>
  <sheetData>
    <row r="1" spans="1:11" ht="17" x14ac:dyDescent="0.4">
      <c r="A1" s="53" t="s">
        <v>737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5">
      <c r="A2" s="35" t="s">
        <v>727</v>
      </c>
    </row>
    <row r="3" spans="1:11" x14ac:dyDescent="0.35">
      <c r="H3" s="54" t="s">
        <v>726</v>
      </c>
      <c r="I3" s="55"/>
      <c r="J3" s="56"/>
    </row>
    <row r="4" spans="1:11" x14ac:dyDescent="0.35">
      <c r="B4" s="46" t="s">
        <v>720</v>
      </c>
      <c r="C4" s="46" t="s">
        <v>725</v>
      </c>
      <c r="D4" s="46" t="s">
        <v>42</v>
      </c>
      <c r="E4" s="46" t="s">
        <v>88</v>
      </c>
      <c r="H4" s="46" t="s">
        <v>724</v>
      </c>
      <c r="I4" s="46" t="s">
        <v>723</v>
      </c>
      <c r="J4" s="46" t="s">
        <v>722</v>
      </c>
    </row>
    <row r="5" spans="1:11" x14ac:dyDescent="0.35">
      <c r="B5" s="45" t="s">
        <v>717</v>
      </c>
      <c r="C5" s="27">
        <v>666</v>
      </c>
      <c r="D5" s="27">
        <v>1391</v>
      </c>
      <c r="E5" s="27">
        <v>54</v>
      </c>
      <c r="H5" s="33">
        <v>0.34</v>
      </c>
      <c r="I5" s="33">
        <v>0.33</v>
      </c>
      <c r="J5" s="33">
        <v>0.23</v>
      </c>
    </row>
    <row r="6" spans="1:11" x14ac:dyDescent="0.35">
      <c r="B6" s="45" t="s">
        <v>716</v>
      </c>
      <c r="C6" s="27">
        <v>463</v>
      </c>
      <c r="D6" s="27">
        <v>1367</v>
      </c>
      <c r="E6" s="27">
        <v>89</v>
      </c>
      <c r="H6" s="33">
        <v>0.24</v>
      </c>
      <c r="I6" s="33">
        <v>0.32</v>
      </c>
      <c r="J6" s="33">
        <v>0.39</v>
      </c>
    </row>
    <row r="7" spans="1:11" x14ac:dyDescent="0.35">
      <c r="B7" s="45" t="s">
        <v>715</v>
      </c>
      <c r="C7" s="27">
        <v>583</v>
      </c>
      <c r="D7" s="27">
        <v>997</v>
      </c>
      <c r="E7" s="27">
        <v>25</v>
      </c>
      <c r="H7" s="33">
        <v>0.3</v>
      </c>
      <c r="I7" s="33">
        <v>0.23</v>
      </c>
      <c r="J7" s="33">
        <v>0.11</v>
      </c>
    </row>
    <row r="8" spans="1:11" x14ac:dyDescent="0.35">
      <c r="B8" s="45" t="s">
        <v>714</v>
      </c>
      <c r="C8" s="27">
        <v>461</v>
      </c>
      <c r="D8" s="27">
        <v>855</v>
      </c>
      <c r="E8" s="27">
        <v>46</v>
      </c>
      <c r="H8" s="33">
        <v>0.23</v>
      </c>
      <c r="I8" s="33">
        <v>0.2</v>
      </c>
      <c r="J8" s="33">
        <v>0.2</v>
      </c>
    </row>
    <row r="9" spans="1:11" x14ac:dyDescent="0.35">
      <c r="B9" s="45" t="s">
        <v>713</v>
      </c>
      <c r="C9" s="27">
        <v>348</v>
      </c>
      <c r="D9" s="27">
        <v>626</v>
      </c>
      <c r="E9" s="27">
        <v>16</v>
      </c>
      <c r="H9" s="33">
        <v>0.18</v>
      </c>
      <c r="I9" s="33">
        <v>0.15</v>
      </c>
      <c r="J9" s="33">
        <v>7.0000000000000007E-2</v>
      </c>
    </row>
    <row r="10" spans="1:11" x14ac:dyDescent="0.35">
      <c r="B10" s="45" t="s">
        <v>712</v>
      </c>
      <c r="C10" s="27">
        <v>289</v>
      </c>
      <c r="D10" s="27">
        <v>526</v>
      </c>
      <c r="E10" s="27">
        <v>18</v>
      </c>
      <c r="H10" s="33">
        <v>0.15</v>
      </c>
      <c r="I10" s="33">
        <v>0.12</v>
      </c>
      <c r="J10" s="33">
        <v>0.08</v>
      </c>
    </row>
    <row r="11" spans="1:11" x14ac:dyDescent="0.35">
      <c r="B11" s="45" t="s">
        <v>711</v>
      </c>
      <c r="C11" s="27">
        <v>295</v>
      </c>
      <c r="D11" s="27">
        <v>518</v>
      </c>
      <c r="E11" s="27">
        <v>19</v>
      </c>
      <c r="H11" s="33">
        <v>0.15</v>
      </c>
      <c r="I11" s="33">
        <v>0.12</v>
      </c>
      <c r="J11" s="33">
        <v>0.08</v>
      </c>
    </row>
    <row r="12" spans="1:11" x14ac:dyDescent="0.35">
      <c r="B12" s="45" t="s">
        <v>710</v>
      </c>
      <c r="C12" s="27">
        <v>256</v>
      </c>
      <c r="D12" s="27">
        <v>521</v>
      </c>
      <c r="E12" s="27">
        <v>20</v>
      </c>
      <c r="H12" s="33">
        <v>0.13</v>
      </c>
      <c r="I12" s="33">
        <v>0.12</v>
      </c>
      <c r="J12" s="33">
        <v>0.09</v>
      </c>
    </row>
    <row r="13" spans="1:11" x14ac:dyDescent="0.35">
      <c r="B13" s="45" t="s">
        <v>709</v>
      </c>
      <c r="C13" s="27">
        <v>260</v>
      </c>
      <c r="D13" s="27">
        <v>471</v>
      </c>
      <c r="E13" s="27">
        <v>6</v>
      </c>
      <c r="H13" s="33">
        <v>0.13</v>
      </c>
      <c r="I13" s="33">
        <v>0.11</v>
      </c>
      <c r="J13" s="33">
        <v>0.03</v>
      </c>
    </row>
    <row r="14" spans="1:11" x14ac:dyDescent="0.35">
      <c r="B14" s="45" t="s">
        <v>708</v>
      </c>
      <c r="C14" s="27">
        <v>236</v>
      </c>
      <c r="D14" s="27">
        <v>448</v>
      </c>
      <c r="E14" s="27">
        <v>12</v>
      </c>
      <c r="H14" s="33">
        <v>0.12</v>
      </c>
      <c r="I14" s="33">
        <v>0.1</v>
      </c>
      <c r="J14" s="33">
        <v>0.05</v>
      </c>
    </row>
    <row r="15" spans="1:11" x14ac:dyDescent="0.35">
      <c r="B15" s="45" t="s">
        <v>707</v>
      </c>
      <c r="C15" s="27">
        <v>237</v>
      </c>
      <c r="D15" s="27">
        <v>381</v>
      </c>
      <c r="E15" s="27">
        <v>14</v>
      </c>
      <c r="H15" s="33">
        <v>0.12</v>
      </c>
      <c r="I15" s="33">
        <v>0.09</v>
      </c>
      <c r="J15" s="33">
        <v>0.06</v>
      </c>
    </row>
    <row r="16" spans="1:11" x14ac:dyDescent="0.35">
      <c r="B16" s="45" t="s">
        <v>706</v>
      </c>
      <c r="C16" s="27">
        <v>207</v>
      </c>
      <c r="D16" s="27">
        <v>389</v>
      </c>
      <c r="E16" s="27">
        <v>12</v>
      </c>
      <c r="H16" s="33">
        <v>0.11</v>
      </c>
      <c r="I16" s="33">
        <v>0.09</v>
      </c>
      <c r="J16" s="33">
        <v>0.05</v>
      </c>
    </row>
    <row r="17" spans="1:10" x14ac:dyDescent="0.35">
      <c r="B17" s="45" t="s">
        <v>705</v>
      </c>
      <c r="C17" s="27">
        <v>87</v>
      </c>
      <c r="D17" s="27">
        <v>475</v>
      </c>
      <c r="E17" s="27">
        <v>31</v>
      </c>
      <c r="H17" s="33">
        <v>0.04</v>
      </c>
      <c r="I17" s="33">
        <v>0.11</v>
      </c>
      <c r="J17" s="33">
        <v>0.13</v>
      </c>
    </row>
    <row r="18" spans="1:10" x14ac:dyDescent="0.35">
      <c r="B18" s="45" t="s">
        <v>704</v>
      </c>
      <c r="C18" s="27">
        <v>146</v>
      </c>
      <c r="D18" s="27">
        <v>346</v>
      </c>
      <c r="E18" s="27">
        <v>22</v>
      </c>
      <c r="H18" s="33">
        <v>7.0000000000000007E-2</v>
      </c>
      <c r="I18" s="33">
        <v>0.08</v>
      </c>
      <c r="J18" s="33">
        <v>0.1</v>
      </c>
    </row>
    <row r="19" spans="1:10" x14ac:dyDescent="0.35">
      <c r="B19" s="45" t="s">
        <v>703</v>
      </c>
      <c r="C19" s="27">
        <v>123</v>
      </c>
      <c r="D19" s="27">
        <v>334</v>
      </c>
      <c r="E19" s="27">
        <v>15</v>
      </c>
      <c r="H19" s="33">
        <v>0.06</v>
      </c>
      <c r="I19" s="33">
        <v>0.08</v>
      </c>
      <c r="J19" s="33">
        <v>0.06</v>
      </c>
    </row>
    <row r="20" spans="1:10" x14ac:dyDescent="0.35">
      <c r="B20" s="45" t="s">
        <v>702</v>
      </c>
      <c r="C20" s="27">
        <v>204</v>
      </c>
      <c r="D20" s="27">
        <v>250</v>
      </c>
      <c r="E20" s="27">
        <v>9</v>
      </c>
      <c r="H20" s="33">
        <v>0.1</v>
      </c>
      <c r="I20" s="33">
        <v>0.06</v>
      </c>
      <c r="J20" s="33">
        <v>0.04</v>
      </c>
    </row>
    <row r="21" spans="1:10" x14ac:dyDescent="0.35">
      <c r="B21" s="45" t="s">
        <v>701</v>
      </c>
      <c r="C21" s="27">
        <v>130</v>
      </c>
      <c r="D21" s="27">
        <v>321</v>
      </c>
      <c r="E21" s="27">
        <v>8</v>
      </c>
      <c r="H21" s="33">
        <v>7.0000000000000007E-2</v>
      </c>
      <c r="I21" s="33">
        <v>0.08</v>
      </c>
      <c r="J21" s="33">
        <v>0.03</v>
      </c>
    </row>
    <row r="22" spans="1:10" x14ac:dyDescent="0.35">
      <c r="B22" s="45" t="s">
        <v>700</v>
      </c>
      <c r="C22" s="27">
        <v>82</v>
      </c>
      <c r="D22" s="27">
        <v>344</v>
      </c>
      <c r="E22" s="27">
        <v>32</v>
      </c>
      <c r="H22" s="33">
        <v>0.04</v>
      </c>
      <c r="I22" s="33">
        <v>0.08</v>
      </c>
      <c r="J22" s="33">
        <v>0.14000000000000001</v>
      </c>
    </row>
    <row r="23" spans="1:10" x14ac:dyDescent="0.35">
      <c r="B23" s="45" t="s">
        <v>699</v>
      </c>
      <c r="C23" s="27">
        <v>116</v>
      </c>
      <c r="D23" s="27">
        <v>275</v>
      </c>
      <c r="E23" s="27">
        <v>15</v>
      </c>
      <c r="H23" s="33">
        <v>0.06</v>
      </c>
      <c r="I23" s="33">
        <v>0.06</v>
      </c>
      <c r="J23" s="33">
        <v>0.06</v>
      </c>
    </row>
    <row r="24" spans="1:10" x14ac:dyDescent="0.35">
      <c r="B24" s="45" t="s">
        <v>698</v>
      </c>
      <c r="C24" s="27">
        <v>55</v>
      </c>
      <c r="D24" s="27">
        <v>298</v>
      </c>
      <c r="E24" s="27">
        <v>28</v>
      </c>
      <c r="H24" s="33">
        <v>0.03</v>
      </c>
      <c r="I24" s="33">
        <v>7.0000000000000007E-2</v>
      </c>
      <c r="J24" s="33">
        <v>0.12</v>
      </c>
    </row>
    <row r="25" spans="1:10" x14ac:dyDescent="0.35">
      <c r="B25" s="45" t="s">
        <v>697</v>
      </c>
      <c r="C25" s="27">
        <v>123</v>
      </c>
      <c r="D25" s="27">
        <v>251</v>
      </c>
      <c r="E25" s="27">
        <v>4</v>
      </c>
      <c r="H25" s="33">
        <v>0.06</v>
      </c>
      <c r="I25" s="33">
        <v>0.06</v>
      </c>
      <c r="J25" s="33">
        <v>0.02</v>
      </c>
    </row>
    <row r="26" spans="1:10" x14ac:dyDescent="0.35">
      <c r="A26" s="36"/>
      <c r="B26" s="45" t="s">
        <v>696</v>
      </c>
      <c r="C26" s="27">
        <v>75</v>
      </c>
      <c r="D26" s="27">
        <v>285</v>
      </c>
      <c r="E26" s="27">
        <v>16</v>
      </c>
      <c r="G26" s="36"/>
      <c r="H26" s="33">
        <v>0.04</v>
      </c>
      <c r="I26" s="33">
        <v>7.0000000000000007E-2</v>
      </c>
      <c r="J26" s="33">
        <v>7.0000000000000007E-2</v>
      </c>
    </row>
    <row r="27" spans="1:10" x14ac:dyDescent="0.35">
      <c r="B27" s="45" t="s">
        <v>695</v>
      </c>
      <c r="C27" s="27">
        <v>93</v>
      </c>
      <c r="D27" s="27">
        <v>266</v>
      </c>
      <c r="E27" s="27">
        <v>11</v>
      </c>
      <c r="H27" s="33">
        <v>0.05</v>
      </c>
      <c r="I27" s="33">
        <v>0.06</v>
      </c>
      <c r="J27" s="33">
        <v>0.05</v>
      </c>
    </row>
    <row r="28" spans="1:10" x14ac:dyDescent="0.35">
      <c r="B28" s="45" t="s">
        <v>694</v>
      </c>
      <c r="C28" s="27">
        <v>66</v>
      </c>
      <c r="D28" s="27">
        <v>275</v>
      </c>
      <c r="E28" s="27">
        <v>22</v>
      </c>
      <c r="H28" s="33">
        <v>0.03</v>
      </c>
      <c r="I28" s="33">
        <v>0.06</v>
      </c>
      <c r="J28" s="33">
        <v>0.1</v>
      </c>
    </row>
  </sheetData>
  <mergeCells count="2">
    <mergeCell ref="H3:J3"/>
    <mergeCell ref="A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K2"/>
  <sheetViews>
    <sheetView workbookViewId="0">
      <selection activeCell="D23" sqref="D23"/>
    </sheetView>
  </sheetViews>
  <sheetFormatPr baseColWidth="10" defaultRowHeight="14.5" x14ac:dyDescent="0.35"/>
  <sheetData>
    <row r="1" spans="1:11" ht="17" x14ac:dyDescent="0.4">
      <c r="A1" s="50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35">
      <c r="A2" s="30" t="s">
        <v>85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7"/>
  <sheetViews>
    <sheetView zoomScale="80" zoomScaleNormal="80" workbookViewId="0">
      <selection activeCell="C14" sqref="C14"/>
    </sheetView>
  </sheetViews>
  <sheetFormatPr baseColWidth="10" defaultRowHeight="14.5" x14ac:dyDescent="0.35"/>
  <cols>
    <col min="1" max="1" width="25.90625" customWidth="1"/>
    <col min="2" max="2" width="16.36328125" customWidth="1"/>
    <col min="3" max="3" width="27.6328125" customWidth="1"/>
    <col min="4" max="4" width="11.6328125" customWidth="1"/>
    <col min="5" max="5" width="14.08984375" customWidth="1"/>
    <col min="6" max="6" width="17.6328125" customWidth="1"/>
    <col min="7" max="7" width="15.90625" customWidth="1"/>
    <col min="8" max="8" width="18.90625" customWidth="1"/>
    <col min="9" max="9" width="19" customWidth="1"/>
  </cols>
  <sheetData>
    <row r="1" spans="1:11" ht="17" x14ac:dyDescent="0.4">
      <c r="A1" s="50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7.399999999999999" customHeight="1" x14ac:dyDescent="0.35">
      <c r="A2" s="30" t="s">
        <v>75</v>
      </c>
    </row>
    <row r="3" spans="1:11" ht="43.5" x14ac:dyDescent="0.35">
      <c r="C3" s="31"/>
      <c r="D3" s="5" t="s">
        <v>4</v>
      </c>
      <c r="E3" s="11" t="s">
        <v>5</v>
      </c>
      <c r="F3" s="5" t="s">
        <v>748</v>
      </c>
      <c r="G3" s="5" t="s">
        <v>749</v>
      </c>
      <c r="H3" s="5" t="s">
        <v>750</v>
      </c>
      <c r="I3" s="5" t="s">
        <v>751</v>
      </c>
    </row>
    <row r="4" spans="1:11" x14ac:dyDescent="0.35">
      <c r="C4" s="3" t="s">
        <v>2</v>
      </c>
      <c r="D4" s="10">
        <v>0.9900062529411765</v>
      </c>
      <c r="E4" s="12">
        <v>9.9937470588234989E-3</v>
      </c>
      <c r="F4" s="48">
        <v>841505315</v>
      </c>
      <c r="G4" s="48">
        <v>841.505315</v>
      </c>
      <c r="H4" s="48">
        <v>850000000</v>
      </c>
      <c r="I4" s="48">
        <v>850</v>
      </c>
    </row>
    <row r="5" spans="1:11" x14ac:dyDescent="0.35">
      <c r="C5" s="3" t="s">
        <v>1</v>
      </c>
      <c r="D5" s="10">
        <v>0.9737413271428571</v>
      </c>
      <c r="E5" s="12">
        <v>2.6258672857142895E-2</v>
      </c>
      <c r="F5" s="48">
        <v>681618929</v>
      </c>
      <c r="G5" s="48">
        <v>681.61892899999998</v>
      </c>
      <c r="H5" s="48">
        <v>700000000</v>
      </c>
      <c r="I5" s="48">
        <v>700</v>
      </c>
    </row>
    <row r="6" spans="1:11" ht="15" customHeight="1" x14ac:dyDescent="0.35">
      <c r="C6" s="3" t="s">
        <v>3</v>
      </c>
      <c r="D6" s="10">
        <v>0.71950673222222217</v>
      </c>
      <c r="E6" s="12">
        <v>0.28049326777777783</v>
      </c>
      <c r="F6" s="48">
        <v>647556059</v>
      </c>
      <c r="G6" s="48">
        <v>647.556059</v>
      </c>
      <c r="H6" s="48">
        <v>900000000</v>
      </c>
      <c r="I6" s="48">
        <v>900</v>
      </c>
    </row>
    <row r="7" spans="1:11" x14ac:dyDescent="0.35">
      <c r="C7" s="3" t="s">
        <v>0</v>
      </c>
      <c r="D7" s="10">
        <v>0.8859919604081633</v>
      </c>
      <c r="E7" s="12">
        <v>0.1140080395918367</v>
      </c>
      <c r="F7" s="48">
        <v>2170680303</v>
      </c>
      <c r="G7" s="48">
        <v>2170.6803030000001</v>
      </c>
      <c r="H7" s="48">
        <v>2450000000</v>
      </c>
      <c r="I7" s="48">
        <v>2450</v>
      </c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10"/>
  <sheetViews>
    <sheetView zoomScale="70" zoomScaleNormal="70" workbookViewId="0">
      <selection activeCell="F6" sqref="F6"/>
    </sheetView>
  </sheetViews>
  <sheetFormatPr baseColWidth="10" defaultRowHeight="14.5" x14ac:dyDescent="0.35"/>
  <cols>
    <col min="2" max="2" width="15.54296875" customWidth="1"/>
    <col min="3" max="3" width="15.08984375" customWidth="1"/>
    <col min="4" max="4" width="17.453125" customWidth="1"/>
    <col min="7" max="7" width="15.6328125" customWidth="1"/>
  </cols>
  <sheetData>
    <row r="1" spans="1:11" ht="17" x14ac:dyDescent="0.4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35">
      <c r="A2" s="30" t="s">
        <v>752</v>
      </c>
    </row>
    <row r="3" spans="1:11" ht="29" x14ac:dyDescent="0.35">
      <c r="B3" s="2" t="s">
        <v>23</v>
      </c>
      <c r="C3" s="2" t="s">
        <v>24</v>
      </c>
      <c r="D3" s="5" t="s">
        <v>25</v>
      </c>
    </row>
    <row r="4" spans="1:11" x14ac:dyDescent="0.35">
      <c r="B4" s="2" t="s">
        <v>17</v>
      </c>
      <c r="C4" s="16">
        <v>8.3000000000000004E-2</v>
      </c>
      <c r="D4" s="16">
        <v>8.4000000000000005E-2</v>
      </c>
    </row>
    <row r="5" spans="1:11" x14ac:dyDescent="0.35">
      <c r="B5" s="2" t="s">
        <v>18</v>
      </c>
      <c r="C5" s="16">
        <v>7.2999999999999995E-2</v>
      </c>
      <c r="D5" s="16">
        <v>5.1999999999999998E-2</v>
      </c>
    </row>
    <row r="6" spans="1:11" x14ac:dyDescent="0.35">
      <c r="B6" s="2" t="s">
        <v>19</v>
      </c>
      <c r="C6" s="16">
        <v>0.36599999999999999</v>
      </c>
      <c r="D6" s="16">
        <v>0.28699999999999998</v>
      </c>
    </row>
    <row r="7" spans="1:11" x14ac:dyDescent="0.35">
      <c r="B7" s="2" t="s">
        <v>20</v>
      </c>
      <c r="C7" s="16">
        <v>0.154</v>
      </c>
      <c r="D7" s="16">
        <v>0.151</v>
      </c>
    </row>
    <row r="8" spans="1:11" x14ac:dyDescent="0.35">
      <c r="B8" s="2" t="s">
        <v>21</v>
      </c>
      <c r="C8" s="16">
        <v>0.17100000000000001</v>
      </c>
      <c r="D8" s="16">
        <v>0.17</v>
      </c>
    </row>
    <row r="9" spans="1:11" x14ac:dyDescent="0.35">
      <c r="B9" s="2" t="s">
        <v>22</v>
      </c>
      <c r="C9" s="16">
        <v>0.152</v>
      </c>
      <c r="D9" s="16">
        <v>0.25600000000000001</v>
      </c>
    </row>
    <row r="10" spans="1:11" x14ac:dyDescent="0.35">
      <c r="C10" s="18"/>
      <c r="D10" s="18"/>
    </row>
  </sheetData>
  <mergeCells count="1">
    <mergeCell ref="A1:K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15"/>
  <sheetViews>
    <sheetView workbookViewId="0">
      <selection activeCell="H16" sqref="H16"/>
    </sheetView>
  </sheetViews>
  <sheetFormatPr baseColWidth="10" defaultRowHeight="14.5" x14ac:dyDescent="0.35"/>
  <sheetData>
    <row r="1" spans="1:11" ht="17" x14ac:dyDescent="0.4">
      <c r="A1" s="51" t="s">
        <v>754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35">
      <c r="A2" s="30" t="s">
        <v>753</v>
      </c>
    </row>
    <row r="6" spans="1:11" ht="29" x14ac:dyDescent="0.35">
      <c r="C6" s="9" t="s">
        <v>6</v>
      </c>
      <c r="D6" s="3" t="s">
        <v>755</v>
      </c>
      <c r="E6" s="2" t="s">
        <v>756</v>
      </c>
      <c r="F6" s="2" t="s">
        <v>758</v>
      </c>
      <c r="G6" s="2" t="s">
        <v>759</v>
      </c>
      <c r="H6" s="2" t="s">
        <v>760</v>
      </c>
      <c r="I6" s="5" t="s">
        <v>757</v>
      </c>
    </row>
    <row r="7" spans="1:11" x14ac:dyDescent="0.35">
      <c r="C7" s="17" t="s">
        <v>7</v>
      </c>
      <c r="D7" s="7">
        <v>12</v>
      </c>
      <c r="E7" s="7">
        <v>22</v>
      </c>
      <c r="F7" s="7">
        <v>126</v>
      </c>
      <c r="G7" s="7">
        <v>58</v>
      </c>
      <c r="H7" s="7">
        <v>57</v>
      </c>
      <c r="I7" s="7">
        <v>62</v>
      </c>
    </row>
    <row r="8" spans="1:11" x14ac:dyDescent="0.35">
      <c r="C8" s="17" t="s">
        <v>8</v>
      </c>
      <c r="D8" s="7">
        <v>15</v>
      </c>
      <c r="E8" s="7">
        <v>16</v>
      </c>
      <c r="F8" s="7">
        <v>120</v>
      </c>
      <c r="G8" s="7">
        <v>80</v>
      </c>
      <c r="H8" s="7">
        <v>94</v>
      </c>
      <c r="I8" s="7">
        <v>102</v>
      </c>
    </row>
    <row r="9" spans="1:11" ht="29" x14ac:dyDescent="0.35">
      <c r="C9" s="2" t="s">
        <v>9</v>
      </c>
      <c r="D9" s="7">
        <v>62</v>
      </c>
      <c r="E9" s="7">
        <v>28</v>
      </c>
      <c r="F9" s="7">
        <v>151</v>
      </c>
      <c r="G9" s="7">
        <v>78</v>
      </c>
      <c r="H9" s="7">
        <v>87</v>
      </c>
      <c r="I9" s="7">
        <v>130</v>
      </c>
    </row>
    <row r="10" spans="1:11" ht="29" x14ac:dyDescent="0.35">
      <c r="C10" s="2" t="s">
        <v>1</v>
      </c>
      <c r="D10" s="7">
        <v>156</v>
      </c>
      <c r="E10" s="7">
        <v>146</v>
      </c>
      <c r="F10" s="7">
        <v>659</v>
      </c>
      <c r="G10" s="7">
        <v>236</v>
      </c>
      <c r="H10" s="7">
        <v>276</v>
      </c>
      <c r="I10" s="7">
        <v>206</v>
      </c>
    </row>
    <row r="13" spans="1:11" x14ac:dyDescent="0.35">
      <c r="C13" s="19"/>
    </row>
    <row r="14" spans="1:11" x14ac:dyDescent="0.35">
      <c r="C14" s="19"/>
    </row>
    <row r="15" spans="1:11" x14ac:dyDescent="0.35">
      <c r="C15" s="19"/>
    </row>
  </sheetData>
  <mergeCells count="1"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K21"/>
  <sheetViews>
    <sheetView zoomScale="70" zoomScaleNormal="70" workbookViewId="0">
      <selection activeCell="C5" sqref="C5"/>
    </sheetView>
  </sheetViews>
  <sheetFormatPr baseColWidth="10" defaultRowHeight="14.5" x14ac:dyDescent="0.35"/>
  <cols>
    <col min="2" max="2" width="38.54296875" customWidth="1"/>
    <col min="3" max="3" width="15.36328125" customWidth="1"/>
  </cols>
  <sheetData>
    <row r="1" spans="1:11" ht="17.399999999999999" customHeight="1" x14ac:dyDescent="0.4">
      <c r="A1" s="50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35">
      <c r="A2" s="30" t="s">
        <v>753</v>
      </c>
    </row>
    <row r="5" spans="1:11" x14ac:dyDescent="0.35">
      <c r="C5" s="20" t="s">
        <v>761</v>
      </c>
      <c r="D5" s="20" t="s">
        <v>42</v>
      </c>
    </row>
    <row r="6" spans="1:11" x14ac:dyDescent="0.35">
      <c r="B6" s="20" t="s">
        <v>41</v>
      </c>
      <c r="C6" s="7">
        <v>13</v>
      </c>
      <c r="D6" s="7">
        <v>100</v>
      </c>
    </row>
    <row r="7" spans="1:11" x14ac:dyDescent="0.35">
      <c r="B7" s="20" t="s">
        <v>40</v>
      </c>
      <c r="C7" s="7">
        <v>20</v>
      </c>
      <c r="D7" s="7">
        <v>145</v>
      </c>
    </row>
    <row r="8" spans="1:11" x14ac:dyDescent="0.35">
      <c r="B8" s="20" t="s">
        <v>39</v>
      </c>
      <c r="C8" s="7">
        <v>34</v>
      </c>
      <c r="D8" s="7">
        <v>161</v>
      </c>
    </row>
    <row r="9" spans="1:11" x14ac:dyDescent="0.35">
      <c r="B9" s="20" t="s">
        <v>38</v>
      </c>
      <c r="C9" s="7">
        <v>52</v>
      </c>
      <c r="D9" s="7">
        <v>416</v>
      </c>
    </row>
    <row r="10" spans="1:11" x14ac:dyDescent="0.35">
      <c r="B10" s="20" t="s">
        <v>37</v>
      </c>
      <c r="C10" s="7">
        <v>17</v>
      </c>
      <c r="D10" s="7">
        <v>18</v>
      </c>
    </row>
    <row r="11" spans="1:11" x14ac:dyDescent="0.35">
      <c r="B11" s="20" t="s">
        <v>36</v>
      </c>
      <c r="C11" s="7">
        <v>25</v>
      </c>
      <c r="D11" s="7">
        <v>88</v>
      </c>
    </row>
    <row r="12" spans="1:11" x14ac:dyDescent="0.35">
      <c r="B12" s="20" t="s">
        <v>35</v>
      </c>
      <c r="C12" s="7">
        <v>20</v>
      </c>
      <c r="D12" s="7">
        <v>39</v>
      </c>
    </row>
    <row r="13" spans="1:11" x14ac:dyDescent="0.35">
      <c r="B13" s="20" t="s">
        <v>34</v>
      </c>
      <c r="C13" s="7">
        <v>8</v>
      </c>
      <c r="D13" s="7">
        <v>83</v>
      </c>
    </row>
    <row r="14" spans="1:11" x14ac:dyDescent="0.35">
      <c r="B14" s="20" t="s">
        <v>33</v>
      </c>
      <c r="C14" s="7">
        <v>30</v>
      </c>
      <c r="D14" s="7">
        <v>107</v>
      </c>
    </row>
    <row r="15" spans="1:11" x14ac:dyDescent="0.35">
      <c r="B15" s="20" t="s">
        <v>32</v>
      </c>
      <c r="C15" s="7">
        <v>55</v>
      </c>
      <c r="D15" s="7">
        <v>126</v>
      </c>
    </row>
    <row r="16" spans="1:11" x14ac:dyDescent="0.35">
      <c r="B16" s="20" t="s">
        <v>31</v>
      </c>
      <c r="C16" s="7">
        <v>35</v>
      </c>
      <c r="D16" s="7">
        <v>112</v>
      </c>
    </row>
    <row r="17" spans="2:4" x14ac:dyDescent="0.35">
      <c r="B17" s="20" t="s">
        <v>30</v>
      </c>
      <c r="C17" s="7">
        <v>5</v>
      </c>
      <c r="D17" s="7">
        <v>37</v>
      </c>
    </row>
    <row r="18" spans="2:4" x14ac:dyDescent="0.35">
      <c r="B18" s="20" t="s">
        <v>29</v>
      </c>
      <c r="C18" s="7">
        <v>15</v>
      </c>
      <c r="D18" s="7">
        <v>86</v>
      </c>
    </row>
    <row r="19" spans="2:4" x14ac:dyDescent="0.35">
      <c r="B19" s="20" t="s">
        <v>28</v>
      </c>
      <c r="C19" s="7">
        <v>20</v>
      </c>
      <c r="D19" s="7">
        <v>96</v>
      </c>
    </row>
    <row r="20" spans="2:4" x14ac:dyDescent="0.35">
      <c r="B20" s="20" t="s">
        <v>27</v>
      </c>
      <c r="C20" s="7">
        <v>35</v>
      </c>
      <c r="D20" s="7">
        <v>175</v>
      </c>
    </row>
    <row r="21" spans="2:4" x14ac:dyDescent="0.35">
      <c r="B21" s="20" t="s">
        <v>26</v>
      </c>
      <c r="C21" s="7">
        <v>41</v>
      </c>
      <c r="D21" s="7">
        <v>194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K22"/>
  <sheetViews>
    <sheetView topLeftCell="B1" zoomScale="70" zoomScaleNormal="70" workbookViewId="0">
      <selection activeCell="D26" sqref="D26"/>
    </sheetView>
  </sheetViews>
  <sheetFormatPr baseColWidth="10" defaultRowHeight="14.5" x14ac:dyDescent="0.35"/>
  <cols>
    <col min="2" max="2" width="38.90625" customWidth="1"/>
  </cols>
  <sheetData>
    <row r="1" spans="1:11" ht="17.399999999999999" customHeight="1" x14ac:dyDescent="0.4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35">
      <c r="A2" s="30" t="s">
        <v>753</v>
      </c>
    </row>
    <row r="6" spans="1:11" x14ac:dyDescent="0.35">
      <c r="C6" s="20" t="s">
        <v>761</v>
      </c>
      <c r="D6" s="20" t="s">
        <v>42</v>
      </c>
    </row>
    <row r="7" spans="1:11" x14ac:dyDescent="0.35">
      <c r="B7" s="20" t="s">
        <v>41</v>
      </c>
      <c r="C7" s="7">
        <v>8</v>
      </c>
      <c r="D7" s="7">
        <v>51</v>
      </c>
    </row>
    <row r="8" spans="1:11" x14ac:dyDescent="0.35">
      <c r="B8" s="20" t="s">
        <v>40</v>
      </c>
      <c r="C8" s="7">
        <v>21</v>
      </c>
      <c r="D8" s="7">
        <v>110</v>
      </c>
    </row>
    <row r="9" spans="1:11" x14ac:dyDescent="0.35">
      <c r="B9" s="20" t="s">
        <v>39</v>
      </c>
      <c r="C9" s="7">
        <v>25</v>
      </c>
      <c r="D9" s="7">
        <v>96</v>
      </c>
    </row>
    <row r="10" spans="1:11" x14ac:dyDescent="0.35">
      <c r="B10" s="20" t="s">
        <v>38</v>
      </c>
      <c r="C10" s="7">
        <v>102</v>
      </c>
      <c r="D10" s="7">
        <v>259</v>
      </c>
    </row>
    <row r="11" spans="1:11" x14ac:dyDescent="0.35">
      <c r="B11" s="20" t="s">
        <v>37</v>
      </c>
      <c r="C11" s="7">
        <v>23</v>
      </c>
      <c r="D11" s="7">
        <v>15</v>
      </c>
    </row>
    <row r="12" spans="1:11" x14ac:dyDescent="0.35">
      <c r="B12" s="20" t="s">
        <v>36</v>
      </c>
      <c r="C12" s="7">
        <v>76</v>
      </c>
      <c r="D12" s="7">
        <v>65</v>
      </c>
    </row>
    <row r="13" spans="1:11" x14ac:dyDescent="0.35">
      <c r="B13" s="20" t="s">
        <v>35</v>
      </c>
      <c r="C13" s="7">
        <v>27</v>
      </c>
      <c r="D13" s="7">
        <v>25</v>
      </c>
    </row>
    <row r="14" spans="1:11" x14ac:dyDescent="0.35">
      <c r="B14" s="20" t="s">
        <v>34</v>
      </c>
      <c r="C14" s="7">
        <v>4</v>
      </c>
      <c r="D14" s="7">
        <v>46</v>
      </c>
    </row>
    <row r="15" spans="1:11" x14ac:dyDescent="0.35">
      <c r="B15" s="20" t="s">
        <v>33</v>
      </c>
      <c r="C15" s="7">
        <v>30</v>
      </c>
      <c r="D15" s="7">
        <v>100</v>
      </c>
    </row>
    <row r="16" spans="1:11" x14ac:dyDescent="0.35">
      <c r="B16" s="20" t="s">
        <v>32</v>
      </c>
      <c r="C16" s="7">
        <v>65</v>
      </c>
      <c r="D16" s="7">
        <v>91</v>
      </c>
    </row>
    <row r="17" spans="2:4" x14ac:dyDescent="0.35">
      <c r="B17" s="20" t="s">
        <v>31</v>
      </c>
      <c r="C17" s="7">
        <v>35</v>
      </c>
      <c r="D17" s="7">
        <v>54</v>
      </c>
    </row>
    <row r="18" spans="2:4" x14ac:dyDescent="0.35">
      <c r="B18" s="20" t="s">
        <v>30</v>
      </c>
      <c r="C18" s="7">
        <v>3</v>
      </c>
      <c r="D18" s="7">
        <v>13</v>
      </c>
    </row>
    <row r="19" spans="2:4" x14ac:dyDescent="0.35">
      <c r="B19" s="20" t="s">
        <v>29</v>
      </c>
      <c r="C19" s="7">
        <v>47</v>
      </c>
      <c r="D19" s="7">
        <v>57</v>
      </c>
    </row>
    <row r="20" spans="2:4" x14ac:dyDescent="0.35">
      <c r="B20" s="20" t="s">
        <v>28</v>
      </c>
      <c r="C20" s="7">
        <v>12</v>
      </c>
      <c r="D20" s="7">
        <v>44</v>
      </c>
    </row>
    <row r="21" spans="2:4" x14ac:dyDescent="0.35">
      <c r="B21" s="20" t="s">
        <v>27</v>
      </c>
      <c r="C21" s="7">
        <v>25</v>
      </c>
      <c r="D21" s="7">
        <v>128</v>
      </c>
    </row>
    <row r="22" spans="2:4" x14ac:dyDescent="0.35">
      <c r="B22" s="20" t="s">
        <v>26</v>
      </c>
      <c r="C22" s="7">
        <v>23</v>
      </c>
      <c r="D22" s="21">
        <v>126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K14"/>
  <sheetViews>
    <sheetView zoomScale="70" zoomScaleNormal="70" workbookViewId="0">
      <selection activeCell="A22" sqref="A22"/>
    </sheetView>
  </sheetViews>
  <sheetFormatPr baseColWidth="10" defaultRowHeight="14.5" x14ac:dyDescent="0.35"/>
  <cols>
    <col min="1" max="1" width="52.54296875" customWidth="1"/>
    <col min="2" max="2" width="17.6328125" customWidth="1"/>
    <col min="3" max="3" width="17.90625" customWidth="1"/>
  </cols>
  <sheetData>
    <row r="1" spans="1:11" ht="16.75" customHeight="1" x14ac:dyDescent="0.4">
      <c r="A1" s="52" t="s">
        <v>82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35">
      <c r="A2" s="30" t="s">
        <v>78</v>
      </c>
    </row>
    <row r="4" spans="1:11" ht="29" x14ac:dyDescent="0.35">
      <c r="B4" s="22" t="s">
        <v>44</v>
      </c>
      <c r="C4" s="22" t="s">
        <v>43</v>
      </c>
    </row>
    <row r="5" spans="1:11" x14ac:dyDescent="0.35">
      <c r="B5" s="7">
        <v>1</v>
      </c>
      <c r="C5" s="10">
        <v>0.11</v>
      </c>
    </row>
    <row r="6" spans="1:11" x14ac:dyDescent="0.35">
      <c r="B6" s="7">
        <v>2</v>
      </c>
      <c r="C6" s="10">
        <v>0.1</v>
      </c>
    </row>
    <row r="7" spans="1:11" x14ac:dyDescent="0.35">
      <c r="B7" s="7">
        <v>3</v>
      </c>
      <c r="C7" s="10">
        <v>0.11</v>
      </c>
    </row>
    <row r="8" spans="1:11" x14ac:dyDescent="0.35">
      <c r="B8" s="7">
        <v>4</v>
      </c>
      <c r="C8" s="10">
        <v>0.1</v>
      </c>
    </row>
    <row r="9" spans="1:11" x14ac:dyDescent="0.35">
      <c r="B9" s="7">
        <v>5</v>
      </c>
      <c r="C9" s="10">
        <v>0.09</v>
      </c>
    </row>
    <row r="10" spans="1:11" x14ac:dyDescent="0.35">
      <c r="B10" s="7">
        <v>6</v>
      </c>
      <c r="C10" s="10">
        <v>0.1</v>
      </c>
    </row>
    <row r="11" spans="1:11" x14ac:dyDescent="0.35">
      <c r="B11" s="7">
        <v>7</v>
      </c>
      <c r="C11" s="10">
        <v>0.08</v>
      </c>
    </row>
    <row r="12" spans="1:11" x14ac:dyDescent="0.35">
      <c r="B12" s="7">
        <v>8</v>
      </c>
      <c r="C12" s="10">
        <v>0.1</v>
      </c>
    </row>
    <row r="13" spans="1:11" x14ac:dyDescent="0.35">
      <c r="B13" s="7">
        <v>9</v>
      </c>
      <c r="C13" s="10">
        <v>0.1</v>
      </c>
    </row>
    <row r="14" spans="1:11" x14ac:dyDescent="0.35">
      <c r="B14" s="7">
        <v>10</v>
      </c>
      <c r="C14" s="10">
        <v>0.11</v>
      </c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25</vt:i4>
      </vt:variant>
    </vt:vector>
  </HeadingPairs>
  <TitlesOfParts>
    <vt:vector size="25" baseType="lpstr">
      <vt:lpstr>Sommaire</vt:lpstr>
      <vt:lpstr>Graphique 1</vt:lpstr>
      <vt:lpstr>Graphique 2</vt:lpstr>
      <vt:lpstr>Graphique 3</vt:lpstr>
      <vt:lpstr>Graphique 4</vt:lpstr>
      <vt:lpstr>Tableau 1</vt:lpstr>
      <vt:lpstr>Graphique 5</vt:lpstr>
      <vt:lpstr>Graphique 6</vt:lpstr>
      <vt:lpstr>Graphique 7</vt:lpstr>
      <vt:lpstr>Graphique 8 </vt:lpstr>
      <vt:lpstr>Graphique 9</vt:lpstr>
      <vt:lpstr>Tableau 2</vt:lpstr>
      <vt:lpstr>Tableau 3</vt:lpstr>
      <vt:lpstr>Graph 10</vt:lpstr>
      <vt:lpstr>Carte 1</vt:lpstr>
      <vt:lpstr>Graph 11</vt:lpstr>
      <vt:lpstr>Graph 12</vt:lpstr>
      <vt:lpstr>Graph 13</vt:lpstr>
      <vt:lpstr>Graph 14</vt:lpstr>
      <vt:lpstr>Graph 15</vt:lpstr>
      <vt:lpstr>Graph 16</vt:lpstr>
      <vt:lpstr>Graph 17</vt:lpstr>
      <vt:lpstr>Graph 18</vt:lpstr>
      <vt:lpstr>Graph 19</vt:lpstr>
      <vt:lpstr>Graph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Nassim</dc:creator>
  <cp:lastModifiedBy>MONTOUT Sylvie</cp:lastModifiedBy>
  <dcterms:created xsi:type="dcterms:W3CDTF">2023-10-19T08:30:41Z</dcterms:created>
  <dcterms:modified xsi:type="dcterms:W3CDTF">2024-01-24T16:28:41Z</dcterms:modified>
</cp:coreProperties>
</file>