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1"/>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_xlnm.Print_Area" localSheetId="1">'1 - Frais de personnel'!$B$2:$I$40</definedName>
    <definedName name="_xlnm.Print_Area" localSheetId="2">'2 - Frais de mission'!$B$2:$G$79</definedName>
    <definedName name="_xlnm.Print_Area" localSheetId="3">'3 - Frais de fonctionnement'!$B$2:$G$55</definedName>
    <definedName name="_xlnm.Print_Area" localSheetId="4">'4 - Récapitulatif'!$B$2:$F$40</definedName>
    <definedName name="_xlnm.Print_Area" localSheetId="0">'Notice'!$B$2:$B$39</definedName>
  </definedNames>
  <calcPr fullCalcOnLoad="1"/>
</workbook>
</file>

<file path=xl/sharedStrings.xml><?xml version="1.0" encoding="utf-8"?>
<sst xmlns="http://schemas.openxmlformats.org/spreadsheetml/2006/main" count="155" uniqueCount="84">
  <si>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</si>
  <si>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</si>
  <si>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</si>
  <si>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</si>
  <si>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</si>
  <si>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</si>
  <si>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</si>
  <si>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Intitulé de l'APR</t>
  </si>
  <si>
    <t>Intitulé du projet de recherche</t>
  </si>
  <si>
    <t>Responsable scientifique du projet de recherche</t>
  </si>
  <si>
    <t>Coût unitaire</t>
  </si>
  <si>
    <t>Coût global
(J/H x CU)</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</si>
  <si>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</si>
  <si>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</si>
  <si>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</si>
  <si>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</si>
  <si>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</si>
  <si>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</si>
  <si>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</si>
  <si>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</si>
  <si>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</si>
  <si>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</si>
  <si>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</si>
  <si>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</si>
  <si>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2"/>
      </rPr>
      <t xml:space="preserve"> </t>
    </r>
    <r>
      <rPr>
        <sz val="8"/>
        <rFont val="Arial"/>
        <family val="2"/>
      </rPr>
      <t xml:space="preserve">personnel 1 </t>
    </r>
  </si>
  <si>
    <t>Nbre de J/H</t>
  </si>
  <si>
    <t>Frais de mission :</t>
  </si>
  <si>
    <t>Frais de fonctionnement :</t>
  </si>
  <si>
    <r>
      <t></t>
    </r>
    <r>
      <rPr>
        <sz val="8"/>
        <rFont val="Arial"/>
        <family val="2"/>
      </rPr>
      <t xml:space="preserve"> </t>
    </r>
    <r>
      <rPr>
        <sz val="8"/>
        <rFont val="Arial"/>
        <family val="2"/>
      </rPr>
      <t>personnel 2</t>
    </r>
  </si>
  <si>
    <r>
      <t></t>
    </r>
    <r>
      <rPr>
        <sz val="8"/>
        <rFont val="Arial"/>
        <family val="2"/>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</si>
  <si>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</si>
  <si>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</si>
  <si>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</si>
  <si>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</si>
  <si>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</si>
  <si>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</si>
  <si>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</si>
  <si>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</si>
  <si>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</si>
  <si>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</si>
  <si>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</si>
  <si>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</si>
  <si>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</si>
  <si>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</si>
  <si>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</si>
  <si>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</si>
  <si>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</si>
  <si>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</si>
  <si>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</si>
  <si>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2"/>
      </rPr>
      <t xml:space="preserve"> </t>
    </r>
    <r>
      <rPr>
        <sz val="8"/>
        <rFont val="Arial"/>
        <family val="2"/>
      </rPr>
      <t>personnel 4</t>
    </r>
  </si>
  <si>
    <r>
      <t></t>
    </r>
    <r>
      <rPr>
        <sz val="8"/>
        <rFont val="Arial"/>
        <family val="2"/>
      </rPr>
      <t xml:space="preserve"> </t>
    </r>
    <r>
      <rPr>
        <sz val="8"/>
        <rFont val="Arial"/>
        <family val="2"/>
      </rPr>
      <t>personnel 5</t>
    </r>
  </si>
  <si>
    <r>
      <t></t>
    </r>
    <r>
      <rPr>
        <sz val="8"/>
        <rFont val="Arial"/>
        <family val="2"/>
      </rPr>
      <t xml:space="preserve"> </t>
    </r>
    <r>
      <rPr>
        <sz val="8"/>
        <rFont val="Arial"/>
        <family val="2"/>
      </rPr>
      <t>personnel 6</t>
    </r>
  </si>
  <si>
    <t>Remarques</t>
  </si>
  <si>
    <t>Chiffrages</t>
  </si>
  <si>
    <t>Décomposition du prix global forfaitaire de la recherche et du cofinancement</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</si>
  <si>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</si>
  <si>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</si>
  <si>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</si>
  <si>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</si>
  <si>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</si>
  <si>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</si>
  <si>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</si>
  <si>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</si>
  <si>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</si>
  <si>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</si>
  <si>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</si>
  <si>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</si>
  <si>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</si>
  <si>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</si>
  <si>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</si>
  <si>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Tous les montants DOIVENT être exprimés TTC en euros, arrondis au centième.</t>
  </si>
  <si>
    <t xml:space="preserve">Précision nature du chiffrage </t>
  </si>
  <si>
    <t>Présentation du budget
Notice</t>
  </si>
  <si>
    <r>
      <rPr>
        <i/>
        <u val="single"/>
        <sz val="8"/>
        <rFont val="Arial"/>
        <family val="2"/>
      </rPr>
      <t>Ce formulaire doit être signé par le responsable scientifique du projet de recherche.</t>
    </r>
    <r>
      <rPr>
        <i/>
        <sz val="8"/>
        <rFont val="Arial"/>
        <family val="2"/>
      </rPr>
      <t xml:space="preserve">
En cas d’attribution au projet, le présent formulaire a vocation à être intégré à la convention (annexe 3)</t>
    </r>
  </si>
  <si>
    <r>
      <t>L’annexe financière remise par le candidat constitue un élément d'évaluation du financement susceptible d'être accordée. En raison du cofinancement l’administration impose un modèle d’annexe financière permettant de tracer les coûts de la recherche pris en charge par le candidat, et le détail des coûts dont il demande le financement par l’administration. Le montant accordée par le CGSP fera l'objet d'une validation, au besoin coordonnée avec le candidat.
Il est donc demandé aux candidats :
- de respecter strictement le modèle d’annexe financière et d’en renseigner l'ensemble des parties ;</t>
    </r>
    <r>
      <rPr>
        <sz val="8"/>
        <color indexed="10"/>
        <rFont val="Arial"/>
        <family val="2"/>
      </rPr>
      <t xml:space="preserve">
</t>
    </r>
    <r>
      <rPr>
        <sz val="8"/>
        <rFont val="Arial"/>
        <family val="2"/>
      </rPr>
      <t>- d’appliquer les recommandations figurant dans ladite annexe et le règlement d'appel à projet de recherche.</t>
    </r>
    <r>
      <rPr>
        <sz val="8"/>
        <color indexed="10"/>
        <rFont val="Arial"/>
        <family val="2"/>
      </rPr>
      <t xml:space="preserve">
</t>
    </r>
    <r>
      <rPr>
        <sz val="8"/>
        <rFont val="Arial"/>
        <family val="2"/>
      </rPr>
      <t xml:space="preserve">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t>
    </r>
    <r>
      <rPr>
        <sz val="8"/>
        <color indexed="10"/>
        <rFont val="Arial"/>
        <family val="2"/>
      </rPr>
      <t xml:space="preserve">
</t>
    </r>
    <r>
      <rPr>
        <sz val="8"/>
        <rFont val="Arial"/>
        <family val="2"/>
      </rPr>
      <t xml:space="preserve">Il est recommandé aux candidats de remplir l’annexe financière en lien avec le service juridique ou la structure de valorisation 
de leur organisme de rattachement. </t>
    </r>
    <r>
      <rPr>
        <sz val="8"/>
        <color indexed="10"/>
        <rFont val="Arial"/>
        <family val="2"/>
      </rPr>
      <t xml:space="preserve">
</t>
    </r>
    <r>
      <rPr>
        <sz val="8"/>
        <rFont val="Arial"/>
        <family val="2"/>
      </rPr>
      <t xml:space="preserve">
L’administration se réserve le droit de refuser tout projet dont l’annexe financière ne serait pas remplie sur la base du présent modèle. </t>
    </r>
  </si>
  <si>
    <r>
      <t xml:space="preserve">Les frais de fonctionnement sont susceptibles d’être financés dans la limite de 50 %,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2"/>
      </rPr>
      <t xml:space="preserve">
</t>
    </r>
    <r>
      <rPr>
        <b/>
        <sz val="8"/>
        <rFont val="Arial"/>
        <family val="2"/>
      </rPr>
      <t xml:space="preserve">Remarques par poste de dépense prévisionnelle : </t>
    </r>
    <r>
      <rPr>
        <sz val="8"/>
        <rFont val="Arial"/>
        <family val="2"/>
      </rPr>
      <t xml:space="preserve">
</t>
    </r>
    <r>
      <rPr>
        <sz val="8"/>
        <rFont val="Arial"/>
        <family val="2"/>
      </rPr>
      <t xml:space="preserve">▪ </t>
    </r>
    <r>
      <rPr>
        <sz val="8"/>
        <rFont val="Arial"/>
        <family val="2"/>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2"/>
      </rPr>
      <t xml:space="preserve">
</t>
    </r>
    <r>
      <rPr>
        <b/>
        <sz val="8"/>
        <rFont val="Arial"/>
        <family val="2"/>
      </rPr>
      <t>Pour l'ensemble des postes, des justifications de dépense pourront être demandées par l'administration.</t>
    </r>
  </si>
  <si>
    <t>Financement demandée
%</t>
  </si>
  <si>
    <t>Financement demandée</t>
  </si>
  <si>
    <t xml:space="preserve">Personnel </t>
  </si>
  <si>
    <t xml:space="preserve">Coût global du personnel </t>
  </si>
  <si>
    <t>Rémunérations : personnel</t>
  </si>
  <si>
    <r>
      <t xml:space="preserve">Les frais de mission des personnels sont susceptibles d’être financés dans la limite de 75 %,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le CGSP. 
Cela exclut notamment la valorisation des résultats de la recherche.
Le candidat renseigne les missions qu'il estime être en mesure de réaliser pendant la phase de recherche
et dont il demande le financement au CGSP (nature, durée, nombre de membre participant).
</t>
    </r>
    <r>
      <rPr>
        <b/>
        <sz val="8"/>
        <rFont val="Arial"/>
        <family val="2"/>
      </rPr>
      <t xml:space="preserve">Remarques par poste de dépense prévisionnelle : </t>
    </r>
    <r>
      <rPr>
        <sz val="8"/>
        <rFont val="Arial"/>
        <family val="2"/>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2"/>
      </rPr>
      <t xml:space="preserve">
Le détail des frais engagés pour l'ensemble des postes de dépense devra être justifié dans les rapports d'activité.
</t>
    </r>
    <r>
      <rPr>
        <b/>
        <sz val="8"/>
        <rFont val="Arial"/>
        <family val="2"/>
      </rPr>
      <t>Des justific</t>
    </r>
    <r>
      <rPr>
        <b/>
        <sz val="8"/>
        <rFont val="Arial"/>
        <family val="2"/>
      </rPr>
      <t>atifs de dépense pourront être demandées par l'administration.</t>
    </r>
  </si>
  <si>
    <t>Mesurer les effets des discriminations sur les performances des entreprises</t>
  </si>
  <si>
    <r>
      <t xml:space="preserve">
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Par personnel temporaire on entend tout personnel recruté à l’occasion du projet, pour la réalisation du projet, sa durée de recrutement ne pouvant excéder la durée de la recherche.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</si>
</sst>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2">
    <font>
      <sz val="10"/>
      <name val="Arial"/>
      <family val="0"/>
    </font>
    <font>
      <sz val="8"/>
      <name val="Arial"/>
      <family val="2"/>
    </font>
    <font>
      <sz val="8"/>
      <name val="Wingdings"/>
      <family val="0"/>
    </font>
    <font>
      <i/>
      <sz val="8"/>
      <color indexed="54"/>
      <name val="Arial"/>
      <family val="2"/>
    </font>
    <font>
      <u val="single"/>
      <sz val="10"/>
      <color indexed="12"/>
      <name val="Arial"/>
      <family val="2"/>
    </font>
    <font>
      <u val="single"/>
      <sz val="10"/>
      <color indexed="36"/>
      <name val="Arial"/>
      <family val="2"/>
    </font>
    <font>
      <sz val="8"/>
      <color indexed="10"/>
      <name val="Arial"/>
      <family val="2"/>
    </font>
    <font>
      <b/>
      <sz val="8"/>
      <name val="Arial"/>
      <family val="2"/>
    </font>
    <font>
      <b/>
      <sz val="12"/>
      <name val="Arial"/>
      <family val="2"/>
    </font>
    <font>
      <sz val="8"/>
      <color indexed="43"/>
      <name val="Arial"/>
      <family val="2"/>
    </font>
    <font>
      <sz val="8"/>
      <color indexed="47"/>
      <name val="Arial"/>
      <family val="2"/>
    </font>
    <font>
      <sz val="8"/>
      <color indexed="12"/>
      <name val="Arial"/>
      <family val="2"/>
    </font>
    <font>
      <sz val="10"/>
      <color indexed="8"/>
      <name val="Arial"/>
      <family val="2"/>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6">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8" fillId="0" borderId="0" xfId="0" applyFont="1" applyAlignment="1">
      <alignment horizontal="justify" vertical="center"/>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0" workbookViewId="0" topLeftCell="A13">
      <selection activeCell="B17" sqref="B17:B33"/>
    </sheetView>
  </sheetViews>
  <sheetFormatPr defaultColWidth="11.421875" defaultRowHeight="12.75"/>
  <cols>
    <col min="1" max="1" width="2.7109375" style="43" customWidth="1"/>
    <col min="2" max="2" width="113.8515625" style="3" customWidth="1"/>
    <col min="3" max="3" width="7.8515625" style="43" customWidth="1"/>
    <col min="4" max="16384" width="11.421875" style="43" customWidth="1"/>
  </cols>
  <sheetData>
    <row r="1" s="2" customFormat="1" ht="11.25"/>
    <row r="2" s="2" customFormat="1" ht="36">
      <c r="B2" s="42" t="s">
        <v>72</v>
      </c>
    </row>
    <row r="3" s="2" customFormat="1" ht="22.5">
      <c r="B3" s="56" t="s">
        <v>73</v>
      </c>
    </row>
    <row r="4" s="2" customFormat="1" ht="11.25"/>
    <row r="5" ht="15.75">
      <c r="B5" s="44" t="s">
        <v>54</v>
      </c>
    </row>
    <row r="6" ht="12.75">
      <c r="E6" s="45"/>
    </row>
    <row r="7" ht="12.75">
      <c r="B7" s="46" t="s">
        <v>7</v>
      </c>
    </row>
    <row r="8" ht="15.75">
      <c r="B8" s="57" t="s">
        <v>82</v>
      </c>
    </row>
    <row r="9" ht="12.75">
      <c r="B9" s="48"/>
    </row>
    <row r="10" ht="12.75">
      <c r="B10" s="46" t="s">
        <v>8</v>
      </c>
    </row>
    <row r="11" ht="12.75">
      <c r="B11" s="47"/>
    </row>
    <row r="12" ht="12.75">
      <c r="B12" s="48"/>
    </row>
    <row r="13" ht="12.75">
      <c r="B13" s="46" t="s">
        <v>9</v>
      </c>
    </row>
    <row r="14" ht="12.75">
      <c r="B14" s="47"/>
    </row>
    <row r="16" ht="18.75" customHeight="1">
      <c r="B16" s="42" t="s">
        <v>55</v>
      </c>
    </row>
    <row r="17" ht="86.25" customHeight="1">
      <c r="B17" s="58" t="s">
        <v>74</v>
      </c>
    </row>
    <row r="18" ht="12.75">
      <c r="B18" s="58"/>
    </row>
    <row r="19" ht="12.75">
      <c r="B19" s="58"/>
    </row>
    <row r="20" ht="12.75">
      <c r="B20" s="58"/>
    </row>
    <row r="21" ht="12.75">
      <c r="B21" s="58"/>
    </row>
    <row r="22" ht="12.75">
      <c r="B22" s="58"/>
    </row>
    <row r="23" ht="12.75">
      <c r="B23" s="58"/>
    </row>
    <row r="24" ht="12.75">
      <c r="B24" s="58"/>
    </row>
    <row r="25" ht="12.75">
      <c r="B25" s="58"/>
    </row>
    <row r="26" ht="12.75">
      <c r="B26" s="58"/>
    </row>
    <row r="27" ht="12.75">
      <c r="B27" s="58"/>
    </row>
    <row r="28" ht="12.75">
      <c r="B28" s="58"/>
    </row>
    <row r="29" ht="12.75">
      <c r="B29" s="58"/>
    </row>
    <row r="30" ht="12.75">
      <c r="B30" s="58"/>
    </row>
    <row r="31" ht="12.75">
      <c r="B31" s="58"/>
    </row>
    <row r="32" ht="12.75">
      <c r="B32" s="58"/>
    </row>
    <row r="33" ht="9" customHeight="1">
      <c r="B33" s="58"/>
    </row>
    <row r="34" ht="12.75" customHeight="1" hidden="1">
      <c r="B34" s="49"/>
    </row>
    <row r="35" ht="12.75" customHeight="1" hidden="1">
      <c r="B35" s="49"/>
    </row>
    <row r="36" ht="12.75" customHeight="1" hidden="1">
      <c r="B36" s="49"/>
    </row>
    <row r="37" ht="12.75" customHeight="1" hidden="1">
      <c r="B37" s="49"/>
    </row>
    <row r="38" ht="12.75">
      <c r="B38" s="50" t="s">
        <v>70</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43"/>
  <sheetViews>
    <sheetView tabSelected="1" zoomScaleSheetLayoutView="55" zoomScalePageLayoutView="0" workbookViewId="0" topLeftCell="A1">
      <selection activeCell="B19" sqref="B19:I19"/>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59" t="s">
        <v>0</v>
      </c>
      <c r="C2" s="60"/>
      <c r="D2" s="60"/>
      <c r="E2" s="60"/>
      <c r="F2" s="60"/>
      <c r="G2" s="60"/>
      <c r="H2" s="60"/>
      <c r="I2" s="61"/>
    </row>
    <row r="3" spans="2:9" ht="18" customHeight="1">
      <c r="B3" s="62"/>
      <c r="C3" s="63"/>
      <c r="D3" s="63"/>
      <c r="E3" s="63"/>
      <c r="F3" s="63"/>
      <c r="G3" s="63"/>
      <c r="H3" s="63"/>
      <c r="I3" s="64"/>
    </row>
    <row r="4" ht="11.25">
      <c r="L4" s="11"/>
    </row>
    <row r="6" s="2" customFormat="1" ht="11.25" customHeight="1">
      <c r="B6" s="32" t="s">
        <v>53</v>
      </c>
    </row>
    <row r="7" spans="2:12" s="2" customFormat="1" ht="34.5" customHeight="1">
      <c r="B7" s="33" t="s">
        <v>34</v>
      </c>
      <c r="C7" s="33" t="s">
        <v>67</v>
      </c>
      <c r="D7" s="33" t="s">
        <v>25</v>
      </c>
      <c r="E7" s="33" t="s">
        <v>10</v>
      </c>
      <c r="F7" s="33" t="s">
        <v>11</v>
      </c>
      <c r="G7" s="33" t="s">
        <v>58</v>
      </c>
      <c r="H7" s="33" t="s">
        <v>59</v>
      </c>
      <c r="I7" s="33" t="s">
        <v>56</v>
      </c>
      <c r="L7" s="10"/>
    </row>
    <row r="8" spans="2:9" s="2" customFormat="1" ht="11.25">
      <c r="B8" s="70" t="s">
        <v>78</v>
      </c>
      <c r="C8" s="71"/>
      <c r="D8" s="71"/>
      <c r="E8" s="71"/>
      <c r="F8" s="71"/>
      <c r="G8" s="71"/>
      <c r="H8" s="71"/>
      <c r="I8" s="72"/>
    </row>
    <row r="9" spans="2:9" s="2" customFormat="1" ht="11.25">
      <c r="B9" s="8" t="s">
        <v>24</v>
      </c>
      <c r="C9" s="8"/>
      <c r="D9" s="51"/>
      <c r="E9" s="29"/>
      <c r="F9" s="29">
        <f>D9*E9</f>
        <v>0</v>
      </c>
      <c r="G9" s="23"/>
      <c r="H9" s="17">
        <f>IF(F9=0,0,G9/F9)</f>
        <v>0</v>
      </c>
      <c r="I9" s="17">
        <f>IF(F9=0,0,(F9-G9)/F9)</f>
        <v>0</v>
      </c>
    </row>
    <row r="10" spans="2:9" s="2" customFormat="1" ht="11.25">
      <c r="B10" s="8" t="s">
        <v>28</v>
      </c>
      <c r="C10" s="8"/>
      <c r="D10" s="51"/>
      <c r="E10" s="29"/>
      <c r="F10" s="29">
        <f aca="true" t="shared" si="0" ref="F10:F15">D10*E10</f>
        <v>0</v>
      </c>
      <c r="G10" s="23"/>
      <c r="H10" s="17">
        <f aca="true" t="shared" si="1" ref="H10:H15">IF(F10=0,0,G10/F10)</f>
        <v>0</v>
      </c>
      <c r="I10" s="17">
        <f aca="true" t="shared" si="2" ref="I10:I15">IF(F10=0,0,(F10-G10)/F10)</f>
        <v>0</v>
      </c>
    </row>
    <row r="11" spans="2:9" s="2" customFormat="1" ht="11.25">
      <c r="B11" s="8" t="s">
        <v>29</v>
      </c>
      <c r="C11" s="8"/>
      <c r="D11" s="51"/>
      <c r="E11" s="29"/>
      <c r="F11" s="29">
        <f t="shared" si="0"/>
        <v>0</v>
      </c>
      <c r="G11" s="23"/>
      <c r="H11" s="17">
        <f t="shared" si="1"/>
        <v>0</v>
      </c>
      <c r="I11" s="17">
        <f t="shared" si="2"/>
        <v>0</v>
      </c>
    </row>
    <row r="12" spans="2:9" s="2" customFormat="1" ht="11.25">
      <c r="B12" s="8" t="s">
        <v>49</v>
      </c>
      <c r="C12" s="8"/>
      <c r="D12" s="51"/>
      <c r="E12" s="29"/>
      <c r="F12" s="29">
        <f t="shared" si="0"/>
        <v>0</v>
      </c>
      <c r="G12" s="23"/>
      <c r="H12" s="17">
        <f t="shared" si="1"/>
        <v>0</v>
      </c>
      <c r="I12" s="17">
        <f t="shared" si="2"/>
        <v>0</v>
      </c>
    </row>
    <row r="13" spans="2:9" s="2" customFormat="1" ht="11.25">
      <c r="B13" s="8" t="s">
        <v>50</v>
      </c>
      <c r="C13" s="8"/>
      <c r="D13" s="51"/>
      <c r="E13" s="29"/>
      <c r="F13" s="29">
        <f t="shared" si="0"/>
        <v>0</v>
      </c>
      <c r="G13" s="23"/>
      <c r="H13" s="17">
        <f t="shared" si="1"/>
        <v>0</v>
      </c>
      <c r="I13" s="17">
        <f t="shared" si="2"/>
        <v>0</v>
      </c>
    </row>
    <row r="14" spans="2:9" s="2" customFormat="1" ht="11.25">
      <c r="B14" s="8" t="s">
        <v>51</v>
      </c>
      <c r="C14" s="8"/>
      <c r="D14" s="51"/>
      <c r="E14" s="29"/>
      <c r="F14" s="29">
        <f t="shared" si="0"/>
        <v>0</v>
      </c>
      <c r="G14" s="23"/>
      <c r="H14" s="17">
        <f t="shared" si="1"/>
        <v>0</v>
      </c>
      <c r="I14" s="17">
        <f t="shared" si="2"/>
        <v>0</v>
      </c>
    </row>
    <row r="15" spans="2:9" s="2" customFormat="1" ht="11.25">
      <c r="B15" s="8" t="s">
        <v>39</v>
      </c>
      <c r="C15" s="8"/>
      <c r="D15" s="51"/>
      <c r="E15" s="29"/>
      <c r="F15" s="29">
        <f t="shared" si="0"/>
        <v>0</v>
      </c>
      <c r="G15" s="23"/>
      <c r="H15" s="17">
        <f t="shared" si="1"/>
        <v>0</v>
      </c>
      <c r="I15" s="17">
        <f t="shared" si="2"/>
        <v>0</v>
      </c>
    </row>
    <row r="16" spans="2:9" s="2" customFormat="1" ht="11.25">
      <c r="B16" s="38" t="s">
        <v>79</v>
      </c>
      <c r="C16" s="38"/>
      <c r="D16" s="38"/>
      <c r="E16" s="38"/>
      <c r="F16" s="39">
        <f>SUM(F9:F15)</f>
        <v>0</v>
      </c>
      <c r="G16" s="39">
        <f>SUM(G9:G15)</f>
        <v>0</v>
      </c>
      <c r="H16" s="37">
        <f>IF(F16=0,0,G16/F16)</f>
        <v>0</v>
      </c>
      <c r="I16" s="37">
        <f>IF(F16=0,0,(F16-G16)/F16)</f>
        <v>0</v>
      </c>
    </row>
    <row r="17" spans="2:9" s="2" customFormat="1" ht="11.25">
      <c r="B17" s="4"/>
      <c r="C17" s="4"/>
      <c r="D17" s="15"/>
      <c r="E17" s="15"/>
      <c r="F17" s="9"/>
      <c r="G17" s="9"/>
      <c r="H17" s="52"/>
      <c r="I17" s="52"/>
    </row>
    <row r="18" spans="2:9" s="2" customFormat="1" ht="11.25">
      <c r="B18" s="34" t="s">
        <v>20</v>
      </c>
      <c r="C18" s="16"/>
      <c r="F18" s="16"/>
      <c r="G18" s="16"/>
      <c r="H18" s="53"/>
      <c r="I18" s="53"/>
    </row>
    <row r="19" spans="2:9" s="2" customFormat="1" ht="11.25">
      <c r="B19" s="67" t="s">
        <v>60</v>
      </c>
      <c r="C19" s="68"/>
      <c r="D19" s="68"/>
      <c r="E19" s="68"/>
      <c r="F19" s="68"/>
      <c r="G19" s="68"/>
      <c r="H19" s="68"/>
      <c r="I19" s="69"/>
    </row>
    <row r="20" spans="2:9" s="2" customFormat="1" ht="11.25">
      <c r="B20" s="4"/>
      <c r="C20" s="4"/>
      <c r="D20" s="4"/>
      <c r="E20" s="4"/>
      <c r="F20" s="4"/>
      <c r="G20" s="4"/>
      <c r="H20" s="4"/>
      <c r="I20" s="4"/>
    </row>
    <row r="21" spans="2:9" s="2" customFormat="1" ht="11.25">
      <c r="B21" s="5" t="s">
        <v>66</v>
      </c>
      <c r="C21" s="5"/>
      <c r="D21" s="5"/>
      <c r="E21" s="5"/>
      <c r="F21" s="36">
        <f>F16</f>
        <v>0</v>
      </c>
      <c r="G21" s="36">
        <f>SUM(G16)</f>
        <v>0</v>
      </c>
      <c r="H21" s="37">
        <f>IF(F21=0,0,G21/F21)</f>
        <v>0</v>
      </c>
      <c r="I21" s="37">
        <f>IF(F21=0,0,(F21-G21)/F21)</f>
        <v>0</v>
      </c>
    </row>
    <row r="22" spans="2:9" s="2" customFormat="1" ht="11.25">
      <c r="B22" s="4"/>
      <c r="C22" s="4"/>
      <c r="D22" s="4"/>
      <c r="E22" s="4"/>
      <c r="F22" s="4"/>
      <c r="G22" s="4"/>
      <c r="H22" s="4"/>
      <c r="I22" s="4"/>
    </row>
    <row r="23" spans="2:9" s="2" customFormat="1" ht="11.25">
      <c r="B23" s="1"/>
      <c r="C23" s="1"/>
      <c r="D23" s="1"/>
      <c r="E23" s="1"/>
      <c r="F23" s="1"/>
      <c r="G23" s="1"/>
      <c r="H23" s="1"/>
      <c r="I23" s="1"/>
    </row>
    <row r="24" spans="2:9" s="2" customFormat="1" ht="11.25">
      <c r="B24" s="54" t="s">
        <v>52</v>
      </c>
      <c r="C24" s="1"/>
      <c r="D24" s="1"/>
      <c r="E24" s="1"/>
      <c r="F24" s="1"/>
      <c r="G24" s="1"/>
      <c r="H24" s="1"/>
      <c r="I24" s="1"/>
    </row>
    <row r="25" spans="2:9" s="2" customFormat="1" ht="11.25">
      <c r="B25" s="65" t="s">
        <v>83</v>
      </c>
      <c r="C25" s="66"/>
      <c r="D25" s="66"/>
      <c r="E25" s="66"/>
      <c r="F25" s="66"/>
      <c r="G25" s="66"/>
      <c r="H25" s="66"/>
      <c r="I25" s="66"/>
    </row>
    <row r="26" spans="2:9" s="2" customFormat="1" ht="11.25">
      <c r="B26" s="66"/>
      <c r="C26" s="66"/>
      <c r="D26" s="66"/>
      <c r="E26" s="66"/>
      <c r="F26" s="66"/>
      <c r="G26" s="66"/>
      <c r="H26" s="66"/>
      <c r="I26" s="66"/>
    </row>
    <row r="27" spans="2:9" s="2" customFormat="1" ht="11.25">
      <c r="B27" s="66"/>
      <c r="C27" s="66"/>
      <c r="D27" s="66"/>
      <c r="E27" s="66"/>
      <c r="F27" s="66"/>
      <c r="G27" s="66"/>
      <c r="H27" s="66"/>
      <c r="I27" s="66"/>
    </row>
    <row r="28" spans="2:9" s="2" customFormat="1" ht="11.25">
      <c r="B28" s="66"/>
      <c r="C28" s="66"/>
      <c r="D28" s="66"/>
      <c r="E28" s="66"/>
      <c r="F28" s="66"/>
      <c r="G28" s="66"/>
      <c r="H28" s="66"/>
      <c r="I28" s="66"/>
    </row>
    <row r="29" spans="2:9" s="2" customFormat="1" ht="11.25">
      <c r="B29" s="66"/>
      <c r="C29" s="66"/>
      <c r="D29" s="66"/>
      <c r="E29" s="66"/>
      <c r="F29" s="66"/>
      <c r="G29" s="66"/>
      <c r="H29" s="66"/>
      <c r="I29" s="66"/>
    </row>
    <row r="30" spans="2:9" s="2" customFormat="1" ht="11.25">
      <c r="B30" s="66"/>
      <c r="C30" s="66"/>
      <c r="D30" s="66"/>
      <c r="E30" s="66"/>
      <c r="F30" s="66"/>
      <c r="G30" s="66"/>
      <c r="H30" s="66"/>
      <c r="I30" s="66"/>
    </row>
    <row r="31" spans="2:9" s="2" customFormat="1" ht="11.25">
      <c r="B31" s="66"/>
      <c r="C31" s="66"/>
      <c r="D31" s="66"/>
      <c r="E31" s="66"/>
      <c r="F31" s="66"/>
      <c r="G31" s="66"/>
      <c r="H31" s="66"/>
      <c r="I31" s="66"/>
    </row>
    <row r="32" spans="2:9" s="2" customFormat="1" ht="11.25">
      <c r="B32" s="66"/>
      <c r="C32" s="66"/>
      <c r="D32" s="66"/>
      <c r="E32" s="66"/>
      <c r="F32" s="66"/>
      <c r="G32" s="66"/>
      <c r="H32" s="66"/>
      <c r="I32" s="66"/>
    </row>
    <row r="33" spans="2:9" ht="11.25">
      <c r="B33" s="66"/>
      <c r="C33" s="66"/>
      <c r="D33" s="66"/>
      <c r="E33" s="66"/>
      <c r="F33" s="66"/>
      <c r="G33" s="66"/>
      <c r="H33" s="66"/>
      <c r="I33" s="66"/>
    </row>
    <row r="35" spans="2:9" s="2" customFormat="1" ht="12.75" customHeight="1">
      <c r="B35" s="12" t="s">
        <v>4</v>
      </c>
      <c r="C35" s="12"/>
      <c r="D35" s="1"/>
      <c r="E35" s="1"/>
      <c r="F35" s="1"/>
      <c r="G35" s="1"/>
      <c r="H35" s="1"/>
      <c r="I35" s="1"/>
    </row>
    <row r="36" spans="2:9" s="2" customFormat="1" ht="11.25">
      <c r="B36" s="1" t="s">
        <v>5</v>
      </c>
      <c r="C36" s="1"/>
      <c r="D36" s="1"/>
      <c r="E36" s="1"/>
      <c r="F36" s="1"/>
      <c r="G36" s="1"/>
      <c r="H36" s="1"/>
      <c r="I36" s="1"/>
    </row>
    <row r="37" spans="2:9" s="2" customFormat="1" ht="11.25">
      <c r="B37" s="1" t="s">
        <v>6</v>
      </c>
      <c r="C37" s="1"/>
      <c r="D37" s="1"/>
      <c r="E37" s="1"/>
      <c r="F37" s="1"/>
      <c r="G37" s="1"/>
      <c r="H37" s="1"/>
      <c r="I37" s="1"/>
    </row>
    <row r="38" spans="2:9" s="2" customFormat="1" ht="22.5">
      <c r="B38" s="14" t="s">
        <v>69</v>
      </c>
      <c r="C38" s="14"/>
      <c r="D38" s="1"/>
      <c r="E38" s="1"/>
      <c r="F38" s="1"/>
      <c r="G38" s="1"/>
      <c r="H38" s="1"/>
      <c r="I38" s="1"/>
    </row>
    <row r="39" spans="2:9" s="2" customFormat="1" ht="11.25">
      <c r="B39" s="1"/>
      <c r="C39" s="1"/>
      <c r="D39" s="1"/>
      <c r="E39" s="1"/>
      <c r="F39" s="1"/>
      <c r="G39" s="1"/>
      <c r="H39" s="1"/>
      <c r="I39" s="1"/>
    </row>
    <row r="40" spans="2:9" s="2" customFormat="1" ht="11.25">
      <c r="B40" s="1"/>
      <c r="C40" s="1"/>
      <c r="D40" s="1"/>
      <c r="E40" s="1"/>
      <c r="F40" s="1"/>
      <c r="G40" s="1"/>
      <c r="H40" s="1"/>
      <c r="I40" s="1"/>
    </row>
    <row r="41" spans="2:9" s="2" customFormat="1" ht="11.25">
      <c r="B41" s="1"/>
      <c r="C41" s="1"/>
      <c r="D41" s="1"/>
      <c r="E41" s="1"/>
      <c r="F41" s="1"/>
      <c r="G41" s="1"/>
      <c r="H41" s="1"/>
      <c r="I41" s="1"/>
    </row>
    <row r="42" spans="2:9" s="2" customFormat="1" ht="11.25">
      <c r="B42" s="1"/>
      <c r="C42" s="1"/>
      <c r="D42" s="1"/>
      <c r="E42" s="1"/>
      <c r="F42" s="1"/>
      <c r="G42" s="1"/>
      <c r="H42" s="1"/>
      <c r="I42" s="1"/>
    </row>
    <row r="43" spans="2:9" s="2" customFormat="1" ht="11.25">
      <c r="B43" s="1"/>
      <c r="C43" s="1"/>
      <c r="D43" s="1"/>
      <c r="E43" s="1"/>
      <c r="F43" s="1"/>
      <c r="G43" s="1"/>
      <c r="H43" s="1"/>
      <c r="I43" s="1"/>
    </row>
  </sheetData>
  <sheetProtection/>
  <mergeCells count="4">
    <mergeCell ref="B2:I3"/>
    <mergeCell ref="B25:I33"/>
    <mergeCell ref="B19:I19"/>
    <mergeCell ref="B8:I8"/>
  </mergeCells>
  <conditionalFormatting sqref="H21 H9:H16">
    <cfRule type="cellIs" priority="1" dxfId="0" operator="equal" stopIfTrue="1">
      <formula>#DIV/0!</formula>
    </cfRule>
  </conditionalFormatting>
  <conditionalFormatting sqref="B19:I1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J78"/>
  <sheetViews>
    <sheetView zoomScalePageLayoutView="0" workbookViewId="0" topLeftCell="A52">
      <selection activeCell="B50" sqref="B50:G73"/>
    </sheetView>
  </sheetViews>
  <sheetFormatPr defaultColWidth="11.421875" defaultRowHeight="12.75"/>
  <cols>
    <col min="1" max="1" width="2.7109375" style="0" customWidth="1"/>
    <col min="2" max="2" width="50.7109375" style="0" customWidth="1"/>
    <col min="4" max="4" width="15.7109375" style="0" customWidth="1"/>
    <col min="10" max="10" width="0" style="0" hidden="1" customWidth="1"/>
  </cols>
  <sheetData>
    <row r="1" s="1" customFormat="1" ht="11.25"/>
    <row r="2" spans="2:10" s="1" customFormat="1" ht="18" customHeight="1">
      <c r="B2" s="59" t="s">
        <v>1</v>
      </c>
      <c r="C2" s="60"/>
      <c r="D2" s="60"/>
      <c r="E2" s="60"/>
      <c r="F2" s="60"/>
      <c r="G2" s="61"/>
      <c r="J2" s="1" t="s">
        <v>64</v>
      </c>
    </row>
    <row r="3" spans="2:10" s="1" customFormat="1" ht="18" customHeight="1">
      <c r="B3" s="62"/>
      <c r="C3" s="63"/>
      <c r="D3" s="63"/>
      <c r="E3" s="63"/>
      <c r="F3" s="63"/>
      <c r="G3" s="64"/>
      <c r="J3" t="s">
        <v>12</v>
      </c>
    </row>
    <row r="4" s="1" customFormat="1" ht="12.75">
      <c r="J4" t="s">
        <v>63</v>
      </c>
    </row>
    <row r="5" spans="2:7" s="2" customFormat="1" ht="11.25">
      <c r="B5" s="4"/>
      <c r="C5" s="4"/>
      <c r="D5" s="4"/>
      <c r="E5" s="4"/>
      <c r="F5" s="4"/>
      <c r="G5" s="4"/>
    </row>
    <row r="6" s="2" customFormat="1" ht="11.25">
      <c r="B6" s="35" t="s">
        <v>53</v>
      </c>
    </row>
    <row r="7" spans="2:7" s="2" customFormat="1" ht="33.75">
      <c r="B7" s="33" t="s">
        <v>44</v>
      </c>
      <c r="C7" s="33" t="s">
        <v>57</v>
      </c>
      <c r="D7" s="33" t="s">
        <v>58</v>
      </c>
      <c r="E7" s="33" t="s">
        <v>59</v>
      </c>
      <c r="F7" s="33" t="s">
        <v>56</v>
      </c>
      <c r="G7" s="33" t="s">
        <v>71</v>
      </c>
    </row>
    <row r="8" spans="2:7" s="2" customFormat="1" ht="11.25">
      <c r="B8" s="55" t="s">
        <v>35</v>
      </c>
      <c r="C8" s="6"/>
      <c r="D8" s="73"/>
      <c r="E8" s="73"/>
      <c r="F8" s="73"/>
      <c r="G8" s="73"/>
    </row>
    <row r="9" spans="2:7" s="2" customFormat="1" ht="11.25">
      <c r="B9" s="6" t="s">
        <v>19</v>
      </c>
      <c r="C9" s="19"/>
      <c r="D9" s="19"/>
      <c r="E9" s="19"/>
      <c r="F9" s="20"/>
      <c r="G9" s="20"/>
    </row>
    <row r="10" spans="2:7" s="2" customFormat="1" ht="11.25">
      <c r="B10" s="74" t="s">
        <v>15</v>
      </c>
      <c r="C10" s="75"/>
      <c r="D10" s="75"/>
      <c r="E10" s="75"/>
      <c r="F10" s="75"/>
      <c r="G10" s="76"/>
    </row>
    <row r="11" spans="2:7" s="2" customFormat="1" ht="11.25">
      <c r="B11" s="6" t="s">
        <v>18</v>
      </c>
      <c r="F11" s="21"/>
      <c r="G11" s="21"/>
    </row>
    <row r="12" spans="2:7" s="2" customFormat="1" ht="11.25">
      <c r="B12" s="74" t="s">
        <v>14</v>
      </c>
      <c r="C12" s="75"/>
      <c r="D12" s="75"/>
      <c r="E12" s="75"/>
      <c r="F12" s="75"/>
      <c r="G12" s="76"/>
    </row>
    <row r="13" spans="2:7" s="2" customFormat="1" ht="11.25">
      <c r="B13" s="6" t="s">
        <v>36</v>
      </c>
      <c r="C13" s="22"/>
      <c r="D13" s="23"/>
      <c r="E13" s="17">
        <f>IF(C13=0,0,D13/C13)</f>
        <v>0</v>
      </c>
      <c r="F13" s="17">
        <f>IF(C13=0,0,(C13-D13)/C13)</f>
        <v>0</v>
      </c>
      <c r="G13" s="17" t="s">
        <v>64</v>
      </c>
    </row>
    <row r="14" spans="2:7" s="2" customFormat="1" ht="11.25">
      <c r="B14" s="7" t="s">
        <v>38</v>
      </c>
      <c r="C14" s="23"/>
      <c r="D14" s="23"/>
      <c r="E14" s="17">
        <f>IF(C14=0,0,D14/C14)</f>
        <v>0</v>
      </c>
      <c r="F14" s="17">
        <f>IF(C14=0,0,(C14-D14)/C14)</f>
        <v>0</v>
      </c>
      <c r="G14" s="17" t="s">
        <v>64</v>
      </c>
    </row>
    <row r="15" spans="2:7" s="2" customFormat="1" ht="11.25">
      <c r="B15" s="7" t="s">
        <v>37</v>
      </c>
      <c r="C15" s="23"/>
      <c r="D15" s="23"/>
      <c r="E15" s="17">
        <f>IF(C15=0,0,D15/C15)</f>
        <v>0</v>
      </c>
      <c r="F15" s="17">
        <f>IF(C15=0,0,(C15-D15)/C15)</f>
        <v>0</v>
      </c>
      <c r="G15" s="17" t="s">
        <v>64</v>
      </c>
    </row>
    <row r="16" spans="2:7" s="2" customFormat="1" ht="11.25">
      <c r="B16" s="7" t="s">
        <v>62</v>
      </c>
      <c r="C16" s="23"/>
      <c r="D16" s="23"/>
      <c r="E16" s="17">
        <f>IF(C16=0,0,D16/C16)</f>
        <v>0</v>
      </c>
      <c r="F16" s="17">
        <f>IF(C16=0,0,(C16-D16)/C16)</f>
        <v>0</v>
      </c>
      <c r="G16" s="17" t="s">
        <v>64</v>
      </c>
    </row>
    <row r="17" spans="2:7" s="2" customFormat="1" ht="11.25">
      <c r="B17" s="74" t="s">
        <v>13</v>
      </c>
      <c r="C17" s="75"/>
      <c r="D17" s="75"/>
      <c r="E17" s="75"/>
      <c r="F17" s="75"/>
      <c r="G17" s="76"/>
    </row>
    <row r="18" spans="2:7" s="25" customFormat="1" ht="11.25">
      <c r="B18" s="26"/>
      <c r="C18" s="26"/>
      <c r="D18" s="26"/>
      <c r="E18" s="27"/>
      <c r="F18" s="27"/>
      <c r="G18" s="27"/>
    </row>
    <row r="19" spans="2:7" s="2" customFormat="1" ht="11.25">
      <c r="B19" s="55" t="s">
        <v>16</v>
      </c>
      <c r="C19" s="6"/>
      <c r="D19" s="73"/>
      <c r="E19" s="73"/>
      <c r="F19" s="73"/>
      <c r="G19" s="73"/>
    </row>
    <row r="20" spans="2:7" s="2" customFormat="1" ht="11.25">
      <c r="B20" s="6" t="s">
        <v>19</v>
      </c>
      <c r="C20" s="19"/>
      <c r="D20" s="19"/>
      <c r="E20" s="19"/>
      <c r="F20" s="20"/>
      <c r="G20" s="20"/>
    </row>
    <row r="21" spans="2:7" s="2" customFormat="1" ht="11.25">
      <c r="B21" s="74" t="s">
        <v>15</v>
      </c>
      <c r="C21" s="75"/>
      <c r="D21" s="75"/>
      <c r="E21" s="75"/>
      <c r="F21" s="75"/>
      <c r="G21" s="76"/>
    </row>
    <row r="22" spans="2:7" s="2" customFormat="1" ht="11.25">
      <c r="B22" s="6" t="s">
        <v>17</v>
      </c>
      <c r="F22" s="21"/>
      <c r="G22" s="21"/>
    </row>
    <row r="23" spans="2:7" s="2" customFormat="1" ht="11.25" customHeight="1">
      <c r="B23" s="74" t="s">
        <v>14</v>
      </c>
      <c r="C23" s="75"/>
      <c r="D23" s="75"/>
      <c r="E23" s="75"/>
      <c r="F23" s="75"/>
      <c r="G23" s="76"/>
    </row>
    <row r="24" spans="2:7" s="2" customFormat="1" ht="11.25">
      <c r="B24" s="6" t="s">
        <v>36</v>
      </c>
      <c r="C24" s="22"/>
      <c r="D24" s="23"/>
      <c r="E24" s="17">
        <f>IF(C24=0,0,D24/C24)</f>
        <v>0</v>
      </c>
      <c r="F24" s="17">
        <f>IF(C24=0,0,(C24-D24)/C24)</f>
        <v>0</v>
      </c>
      <c r="G24" s="17" t="s">
        <v>64</v>
      </c>
    </row>
    <row r="25" spans="2:7" s="2" customFormat="1" ht="11.25">
      <c r="B25" s="7" t="s">
        <v>38</v>
      </c>
      <c r="C25" s="23"/>
      <c r="D25" s="23"/>
      <c r="E25" s="17">
        <f>IF(C25=0,0,D25/C25)</f>
        <v>0</v>
      </c>
      <c r="F25" s="17">
        <f>IF(C25=0,0,(C25-D25)/C25)</f>
        <v>0</v>
      </c>
      <c r="G25" s="17" t="s">
        <v>64</v>
      </c>
    </row>
    <row r="26" spans="2:7" s="2" customFormat="1" ht="11.25">
      <c r="B26" s="7" t="s">
        <v>37</v>
      </c>
      <c r="C26" s="23"/>
      <c r="D26" s="23"/>
      <c r="E26" s="17">
        <f>IF(C26=0,0,D26/C26)</f>
        <v>0</v>
      </c>
      <c r="F26" s="17">
        <f>IF(C26=0,0,(C26-D26)/C26)</f>
        <v>0</v>
      </c>
      <c r="G26" s="17" t="s">
        <v>64</v>
      </c>
    </row>
    <row r="27" spans="2:7" s="2" customFormat="1" ht="11.25">
      <c r="B27" s="7" t="s">
        <v>62</v>
      </c>
      <c r="C27" s="23"/>
      <c r="D27" s="23"/>
      <c r="E27" s="17">
        <f>IF(C27=0,0,D27/C27)</f>
        <v>0</v>
      </c>
      <c r="F27" s="17">
        <f>IF(C27=0,0,(C27-D27)/C27)</f>
        <v>0</v>
      </c>
      <c r="G27" s="17" t="s">
        <v>64</v>
      </c>
    </row>
    <row r="28" spans="2:7" s="2" customFormat="1" ht="11.25">
      <c r="B28" s="74" t="s">
        <v>13</v>
      </c>
      <c r="C28" s="75"/>
      <c r="D28" s="75"/>
      <c r="E28" s="75"/>
      <c r="F28" s="75"/>
      <c r="G28" s="76"/>
    </row>
    <row r="29" spans="2:7" s="25" customFormat="1" ht="11.25">
      <c r="B29" s="24"/>
      <c r="C29" s="24"/>
      <c r="D29" s="24"/>
      <c r="E29" s="24"/>
      <c r="F29" s="24"/>
      <c r="G29" s="24"/>
    </row>
    <row r="30" spans="2:7" s="2" customFormat="1" ht="11.25">
      <c r="B30" s="55" t="s">
        <v>31</v>
      </c>
      <c r="C30" s="6"/>
      <c r="D30" s="73"/>
      <c r="E30" s="73"/>
      <c r="F30" s="73"/>
      <c r="G30" s="73"/>
    </row>
    <row r="31" spans="2:7" s="2" customFormat="1" ht="11.25">
      <c r="B31" s="6" t="s">
        <v>19</v>
      </c>
      <c r="C31" s="19"/>
      <c r="D31" s="19"/>
      <c r="E31" s="19"/>
      <c r="F31" s="20"/>
      <c r="G31" s="20"/>
    </row>
    <row r="32" spans="2:7" s="2" customFormat="1" ht="11.25">
      <c r="B32" s="74" t="s">
        <v>15</v>
      </c>
      <c r="C32" s="75"/>
      <c r="D32" s="75"/>
      <c r="E32" s="75"/>
      <c r="F32" s="75"/>
      <c r="G32" s="76"/>
    </row>
    <row r="33" spans="2:7" s="2" customFormat="1" ht="11.25">
      <c r="B33" s="6" t="s">
        <v>30</v>
      </c>
      <c r="F33" s="21"/>
      <c r="G33" s="21"/>
    </row>
    <row r="34" spans="2:7" s="2" customFormat="1" ht="11.25" customHeight="1">
      <c r="B34" s="74" t="s">
        <v>14</v>
      </c>
      <c r="C34" s="75"/>
      <c r="D34" s="75"/>
      <c r="E34" s="75"/>
      <c r="F34" s="75"/>
      <c r="G34" s="76"/>
    </row>
    <row r="35" spans="2:7" s="2" customFormat="1" ht="11.25">
      <c r="B35" s="6" t="s">
        <v>36</v>
      </c>
      <c r="C35" s="22"/>
      <c r="D35" s="23"/>
      <c r="E35" s="17">
        <f>IF(C35=0,0,D35/C35)</f>
        <v>0</v>
      </c>
      <c r="F35" s="17">
        <f>IF(C35=0,0,(C35-D35)/C35)</f>
        <v>0</v>
      </c>
      <c r="G35" s="17" t="s">
        <v>64</v>
      </c>
    </row>
    <row r="36" spans="2:7" s="2" customFormat="1" ht="11.25">
      <c r="B36" s="7" t="s">
        <v>38</v>
      </c>
      <c r="C36" s="23"/>
      <c r="D36" s="23"/>
      <c r="E36" s="17">
        <f>IF(C36=0,0,D36/C36)</f>
        <v>0</v>
      </c>
      <c r="F36" s="17">
        <f>IF(C36=0,0,(C36-D36)/C36)</f>
        <v>0</v>
      </c>
      <c r="G36" s="17" t="s">
        <v>64</v>
      </c>
    </row>
    <row r="37" spans="2:7" s="2" customFormat="1" ht="11.25">
      <c r="B37" s="7" t="s">
        <v>37</v>
      </c>
      <c r="C37" s="23"/>
      <c r="D37" s="23"/>
      <c r="E37" s="17">
        <f>IF(C37=0,0,D37/C37)</f>
        <v>0</v>
      </c>
      <c r="F37" s="17">
        <f>IF(C37=0,0,(C37-D37)/C37)</f>
        <v>0</v>
      </c>
      <c r="G37" s="17" t="s">
        <v>64</v>
      </c>
    </row>
    <row r="38" spans="2:7" s="2" customFormat="1" ht="11.25">
      <c r="B38" s="7" t="s">
        <v>62</v>
      </c>
      <c r="C38" s="23"/>
      <c r="D38" s="23"/>
      <c r="E38" s="17">
        <f>IF(C38=0,0,D38/C38)</f>
        <v>0</v>
      </c>
      <c r="F38" s="17">
        <f>IF(C38=0,0,(C38-D38)/C38)</f>
        <v>0</v>
      </c>
      <c r="G38" s="17" t="s">
        <v>64</v>
      </c>
    </row>
    <row r="39" spans="2:7" s="2" customFormat="1" ht="11.25" customHeight="1">
      <c r="B39" s="74" t="s">
        <v>13</v>
      </c>
      <c r="C39" s="75"/>
      <c r="D39" s="75"/>
      <c r="E39" s="75"/>
      <c r="F39" s="75"/>
      <c r="G39" s="76"/>
    </row>
    <row r="40" s="28" customFormat="1" ht="12.75"/>
    <row r="41" spans="2:7" s="2" customFormat="1" ht="11.25">
      <c r="B41" s="8" t="s">
        <v>39</v>
      </c>
      <c r="C41" s="7"/>
      <c r="D41" s="7"/>
      <c r="E41" s="7"/>
      <c r="F41" s="7"/>
      <c r="G41" s="7"/>
    </row>
    <row r="42" spans="2:7" s="2" customFormat="1" ht="11.25">
      <c r="B42" s="4"/>
      <c r="C42" s="9"/>
      <c r="D42" s="9"/>
      <c r="E42" s="9"/>
      <c r="F42" s="9"/>
      <c r="G42" s="9"/>
    </row>
    <row r="43" spans="2:7" s="2" customFormat="1" ht="11.25">
      <c r="B43" s="34" t="s">
        <v>20</v>
      </c>
      <c r="C43" s="16"/>
      <c r="D43" s="16"/>
      <c r="E43" s="16"/>
      <c r="F43" s="16"/>
      <c r="G43" s="16"/>
    </row>
    <row r="44" spans="2:7" s="2" customFormat="1" ht="11.25" customHeight="1">
      <c r="B44" s="74" t="s">
        <v>60</v>
      </c>
      <c r="C44" s="75"/>
      <c r="D44" s="75"/>
      <c r="E44" s="75"/>
      <c r="F44" s="75"/>
      <c r="G44" s="76"/>
    </row>
    <row r="45" spans="2:7" s="2" customFormat="1" ht="12.75">
      <c r="B45" s="4"/>
      <c r="C45" s="4"/>
      <c r="D45" s="4"/>
      <c r="E45" s="4"/>
      <c r="F45" s="4"/>
      <c r="G45"/>
    </row>
    <row r="46" spans="2:7" s="2" customFormat="1" ht="12.75">
      <c r="B46" s="5" t="s">
        <v>46</v>
      </c>
      <c r="C46" s="36">
        <f>SUM(C8:C42)</f>
        <v>0</v>
      </c>
      <c r="D46" s="36">
        <f>SUM(D8:D42)</f>
        <v>0</v>
      </c>
      <c r="E46" s="37">
        <f>IF(C46=0,0,D46/C46)</f>
        <v>0</v>
      </c>
      <c r="F46" s="37">
        <f>IF(C46=0,0,(C46-D46)/C46)</f>
        <v>0</v>
      </c>
      <c r="G46"/>
    </row>
    <row r="49" spans="2:7" s="2" customFormat="1" ht="11.25">
      <c r="B49" s="35" t="s">
        <v>52</v>
      </c>
      <c r="C49" s="4"/>
      <c r="D49" s="4"/>
      <c r="E49" s="4"/>
      <c r="F49" s="4"/>
      <c r="G49" s="4"/>
    </row>
    <row r="50" spans="2:7" ht="12.75" customHeight="1">
      <c r="B50" s="65" t="s">
        <v>81</v>
      </c>
      <c r="C50" s="65"/>
      <c r="D50" s="65"/>
      <c r="E50" s="65"/>
      <c r="F50" s="65"/>
      <c r="G50" s="65"/>
    </row>
    <row r="51" spans="2:7" ht="12.75">
      <c r="B51" s="65"/>
      <c r="C51" s="65"/>
      <c r="D51" s="65"/>
      <c r="E51" s="65"/>
      <c r="F51" s="65"/>
      <c r="G51" s="65"/>
    </row>
    <row r="52" spans="2:7" ht="12.75">
      <c r="B52" s="65"/>
      <c r="C52" s="65"/>
      <c r="D52" s="65"/>
      <c r="E52" s="65"/>
      <c r="F52" s="65"/>
      <c r="G52" s="65"/>
    </row>
    <row r="53" spans="2:7" ht="12.75">
      <c r="B53" s="65"/>
      <c r="C53" s="65"/>
      <c r="D53" s="65"/>
      <c r="E53" s="65"/>
      <c r="F53" s="65"/>
      <c r="G53" s="65"/>
    </row>
    <row r="54" spans="2:7" ht="12.75">
      <c r="B54" s="65"/>
      <c r="C54" s="65"/>
      <c r="D54" s="65"/>
      <c r="E54" s="65"/>
      <c r="F54" s="65"/>
      <c r="G54" s="65"/>
    </row>
    <row r="55" spans="2:7" ht="12.75">
      <c r="B55" s="65"/>
      <c r="C55" s="65"/>
      <c r="D55" s="65"/>
      <c r="E55" s="65"/>
      <c r="F55" s="65"/>
      <c r="G55" s="65"/>
    </row>
    <row r="56" spans="2:7" ht="12.75">
      <c r="B56" s="65"/>
      <c r="C56" s="65"/>
      <c r="D56" s="65"/>
      <c r="E56" s="65"/>
      <c r="F56" s="65"/>
      <c r="G56" s="65"/>
    </row>
    <row r="57" spans="2:7" ht="12.75">
      <c r="B57" s="65"/>
      <c r="C57" s="65"/>
      <c r="D57" s="65"/>
      <c r="E57" s="65"/>
      <c r="F57" s="65"/>
      <c r="G57" s="65"/>
    </row>
    <row r="58" spans="2:7" ht="12.75">
      <c r="B58" s="65"/>
      <c r="C58" s="65"/>
      <c r="D58" s="65"/>
      <c r="E58" s="65"/>
      <c r="F58" s="65"/>
      <c r="G58" s="65"/>
    </row>
    <row r="59" spans="2:7" ht="12.75">
      <c r="B59" s="65"/>
      <c r="C59" s="65"/>
      <c r="D59" s="65"/>
      <c r="E59" s="65"/>
      <c r="F59" s="65"/>
      <c r="G59" s="65"/>
    </row>
    <row r="60" spans="2:7" ht="12.75">
      <c r="B60" s="65"/>
      <c r="C60" s="65"/>
      <c r="D60" s="65"/>
      <c r="E60" s="65"/>
      <c r="F60" s="65"/>
      <c r="G60" s="65"/>
    </row>
    <row r="61" spans="2:7" ht="12.75">
      <c r="B61" s="65"/>
      <c r="C61" s="65"/>
      <c r="D61" s="65"/>
      <c r="E61" s="65"/>
      <c r="F61" s="65"/>
      <c r="G61" s="65"/>
    </row>
    <row r="62" spans="2:7" ht="12.75">
      <c r="B62" s="65"/>
      <c r="C62" s="65"/>
      <c r="D62" s="65"/>
      <c r="E62" s="65"/>
      <c r="F62" s="65"/>
      <c r="G62" s="65"/>
    </row>
    <row r="63" spans="2:7" ht="12.75">
      <c r="B63" s="65"/>
      <c r="C63" s="65"/>
      <c r="D63" s="65"/>
      <c r="E63" s="65"/>
      <c r="F63" s="65"/>
      <c r="G63" s="65"/>
    </row>
    <row r="64" spans="2:7" ht="12.75">
      <c r="B64" s="65"/>
      <c r="C64" s="65"/>
      <c r="D64" s="65"/>
      <c r="E64" s="65"/>
      <c r="F64" s="65"/>
      <c r="G64" s="65"/>
    </row>
    <row r="65" spans="2:7" ht="12.75">
      <c r="B65" s="65"/>
      <c r="C65" s="65"/>
      <c r="D65" s="65"/>
      <c r="E65" s="65"/>
      <c r="F65" s="65"/>
      <c r="G65" s="65"/>
    </row>
    <row r="66" spans="2:7" ht="12.75">
      <c r="B66" s="65"/>
      <c r="C66" s="65"/>
      <c r="D66" s="65"/>
      <c r="E66" s="65"/>
      <c r="F66" s="65"/>
      <c r="G66" s="65"/>
    </row>
    <row r="67" spans="2:7" ht="12.75">
      <c r="B67" s="65"/>
      <c r="C67" s="65"/>
      <c r="D67" s="65"/>
      <c r="E67" s="65"/>
      <c r="F67" s="65"/>
      <c r="G67" s="65"/>
    </row>
    <row r="68" spans="2:7" ht="12.75">
      <c r="B68" s="65"/>
      <c r="C68" s="65"/>
      <c r="D68" s="65"/>
      <c r="E68" s="65"/>
      <c r="F68" s="65"/>
      <c r="G68" s="65"/>
    </row>
    <row r="69" spans="2:7" ht="12.75">
      <c r="B69" s="65"/>
      <c r="C69" s="65"/>
      <c r="D69" s="65"/>
      <c r="E69" s="65"/>
      <c r="F69" s="65"/>
      <c r="G69" s="65"/>
    </row>
    <row r="70" spans="2:7" ht="12.75">
      <c r="B70" s="65"/>
      <c r="C70" s="65"/>
      <c r="D70" s="65"/>
      <c r="E70" s="65"/>
      <c r="F70" s="65"/>
      <c r="G70" s="65"/>
    </row>
    <row r="71" spans="2:7" ht="12.75">
      <c r="B71" s="65"/>
      <c r="C71" s="65"/>
      <c r="D71" s="65"/>
      <c r="E71" s="65"/>
      <c r="F71" s="65"/>
      <c r="G71" s="65"/>
    </row>
    <row r="72" spans="2:7" ht="12.75">
      <c r="B72" s="65"/>
      <c r="C72" s="65"/>
      <c r="D72" s="65"/>
      <c r="E72" s="65"/>
      <c r="F72" s="65"/>
      <c r="G72" s="65"/>
    </row>
    <row r="73" spans="2:7" ht="12.75">
      <c r="B73" s="65"/>
      <c r="C73" s="65"/>
      <c r="D73" s="65"/>
      <c r="E73" s="65"/>
      <c r="F73" s="65"/>
      <c r="G73" s="65"/>
    </row>
    <row r="75" ht="12.75">
      <c r="B75" s="12" t="s">
        <v>4</v>
      </c>
    </row>
    <row r="76" ht="12.75">
      <c r="B76" s="1" t="s">
        <v>5</v>
      </c>
    </row>
    <row r="77" ht="12.75">
      <c r="B77" s="1" t="s">
        <v>6</v>
      </c>
    </row>
    <row r="78" ht="12.75">
      <c r="B78" s="13"/>
    </row>
  </sheetData>
  <sheetProtection/>
  <mergeCells count="15">
    <mergeCell ref="B2:G3"/>
    <mergeCell ref="B44:G44"/>
    <mergeCell ref="B32:G32"/>
    <mergeCell ref="B34:G34"/>
    <mergeCell ref="B12:G12"/>
    <mergeCell ref="B10:G10"/>
    <mergeCell ref="D19:G19"/>
    <mergeCell ref="B21:G21"/>
    <mergeCell ref="B23:G23"/>
    <mergeCell ref="B50:G73"/>
    <mergeCell ref="D30:G30"/>
    <mergeCell ref="B17:G17"/>
    <mergeCell ref="B28:G28"/>
    <mergeCell ref="B39:G39"/>
    <mergeCell ref="D8:G8"/>
  </mergeCells>
  <conditionalFormatting sqref="E13:E16 E24:E27 E35:E38 E46">
    <cfRule type="cellIs" priority="1" dxfId="0" operator="equal" stopIfTrue="1">
      <formula>#DIV/0!</formula>
    </cfRule>
  </conditionalFormatting>
  <conditionalFormatting sqref="G13:G16 G24:G27 G35:G38">
    <cfRule type="cellIs" priority="2" dxfId="1" operator="equal" stopIfTrue="1">
      <formula>$J$2</formula>
    </cfRule>
  </conditionalFormatting>
  <conditionalFormatting sqref="B44:G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G39 B28:G28 B17:G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G34 B23:G23 B12:G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G32 B21:G21 B10:G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G13:G16 G24:G27 G35:G38">
      <formula1>$J$2:$J$4</formula1>
    </dataValidation>
  </dataValidations>
  <printOptions/>
  <pageMargins left="0.5905511811023623" right="0.5905511811023623" top="0.53" bottom="0.42" header="0.3937007874015748" footer="0.36"/>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B2:Q51"/>
  <sheetViews>
    <sheetView zoomScalePageLayoutView="0" workbookViewId="0" topLeftCell="A10">
      <selection activeCell="K28" sqref="K28"/>
    </sheetView>
  </sheetViews>
  <sheetFormatPr defaultColWidth="11.421875" defaultRowHeight="12.75"/>
  <cols>
    <col min="1" max="1" width="2.7109375" style="0" customWidth="1"/>
    <col min="2" max="2" width="50.7109375" style="0" customWidth="1"/>
    <col min="4" max="4" width="15.7109375" style="0" customWidth="1"/>
    <col min="9" max="9" width="0" style="0" hidden="1" customWidth="1"/>
  </cols>
  <sheetData>
    <row r="1" s="1" customFormat="1" ht="11.25"/>
    <row r="2" spans="2:9" s="1" customFormat="1" ht="18" customHeight="1">
      <c r="B2" s="59" t="s">
        <v>2</v>
      </c>
      <c r="C2" s="60"/>
      <c r="D2" s="60"/>
      <c r="E2" s="60"/>
      <c r="F2" s="60"/>
      <c r="G2" s="61"/>
      <c r="I2" s="1" t="s">
        <v>64</v>
      </c>
    </row>
    <row r="3" spans="2:9" s="1" customFormat="1" ht="18" customHeight="1">
      <c r="B3" s="62"/>
      <c r="C3" s="63"/>
      <c r="D3" s="63"/>
      <c r="E3" s="63"/>
      <c r="F3" s="63"/>
      <c r="G3" s="64"/>
      <c r="I3" t="s">
        <v>12</v>
      </c>
    </row>
    <row r="4" s="1" customFormat="1" ht="12.75">
      <c r="I4" t="s">
        <v>63</v>
      </c>
    </row>
    <row r="5" s="2" customFormat="1" ht="11.25"/>
    <row r="6" s="2" customFormat="1" ht="11.25">
      <c r="B6" s="35" t="s">
        <v>53</v>
      </c>
    </row>
    <row r="7" spans="2:7" s="2" customFormat="1" ht="33.75">
      <c r="B7" s="33" t="s">
        <v>45</v>
      </c>
      <c r="C7" s="33" t="s">
        <v>57</v>
      </c>
      <c r="D7" s="33" t="s">
        <v>58</v>
      </c>
      <c r="E7" s="33" t="s">
        <v>59</v>
      </c>
      <c r="F7" s="33" t="s">
        <v>56</v>
      </c>
      <c r="G7" s="33" t="s">
        <v>71</v>
      </c>
    </row>
    <row r="8" spans="2:7" s="2" customFormat="1" ht="11.25">
      <c r="B8" s="6" t="s">
        <v>43</v>
      </c>
      <c r="C8" s="22"/>
      <c r="D8" s="22"/>
      <c r="E8" s="17">
        <f>IF(C8=0,0,D8/C8)</f>
        <v>0</v>
      </c>
      <c r="F8" s="17">
        <f>IF(C8=0,0,(C8-D8)/C8)</f>
        <v>0</v>
      </c>
      <c r="G8" s="17" t="s">
        <v>64</v>
      </c>
    </row>
    <row r="9" spans="2:7" s="2" customFormat="1" ht="11.25">
      <c r="B9" s="6" t="s">
        <v>21</v>
      </c>
      <c r="C9" s="22"/>
      <c r="D9" s="22"/>
      <c r="E9" s="17">
        <f aca="true" t="shared" si="0" ref="E9:E17">IF(C9=0,0,D9/C9)</f>
        <v>0</v>
      </c>
      <c r="F9" s="17">
        <f>IF(C9=0,0,(C9-D9)/C9)</f>
        <v>0</v>
      </c>
      <c r="G9" s="17" t="s">
        <v>64</v>
      </c>
    </row>
    <row r="10" spans="2:7" s="2" customFormat="1" ht="11.25">
      <c r="B10" s="6" t="s">
        <v>68</v>
      </c>
      <c r="C10" s="22"/>
      <c r="D10" s="22"/>
      <c r="E10" s="17">
        <f t="shared" si="0"/>
        <v>0</v>
      </c>
      <c r="F10" s="17">
        <f aca="true" t="shared" si="1" ref="F10:F17">IF(C10=0,0,(C10-D10)/C10)</f>
        <v>0</v>
      </c>
      <c r="G10" s="17" t="s">
        <v>64</v>
      </c>
    </row>
    <row r="11" spans="2:7" s="2" customFormat="1" ht="11.25">
      <c r="B11" s="6" t="s">
        <v>40</v>
      </c>
      <c r="C11" s="22"/>
      <c r="D11" s="22"/>
      <c r="E11" s="17">
        <f t="shared" si="0"/>
        <v>0</v>
      </c>
      <c r="F11" s="17">
        <f t="shared" si="1"/>
        <v>0</v>
      </c>
      <c r="G11" s="17" t="s">
        <v>64</v>
      </c>
    </row>
    <row r="12" spans="2:7" s="2" customFormat="1" ht="11.25">
      <c r="B12" s="6" t="s">
        <v>42</v>
      </c>
      <c r="C12" s="22"/>
      <c r="D12" s="22"/>
      <c r="E12" s="17">
        <f t="shared" si="0"/>
        <v>0</v>
      </c>
      <c r="F12" s="17">
        <f t="shared" si="1"/>
        <v>0</v>
      </c>
      <c r="G12" s="17" t="s">
        <v>64</v>
      </c>
    </row>
    <row r="13" spans="2:7" s="2" customFormat="1" ht="11.25">
      <c r="B13" s="6" t="s">
        <v>48</v>
      </c>
      <c r="C13" s="22"/>
      <c r="D13" s="22"/>
      <c r="E13" s="17">
        <f t="shared" si="0"/>
        <v>0</v>
      </c>
      <c r="F13" s="17">
        <f t="shared" si="1"/>
        <v>0</v>
      </c>
      <c r="G13" s="17" t="s">
        <v>64</v>
      </c>
    </row>
    <row r="14" spans="2:7" s="2" customFormat="1" ht="11.25">
      <c r="B14" s="6" t="s">
        <v>41</v>
      </c>
      <c r="C14" s="22"/>
      <c r="D14" s="22"/>
      <c r="E14" s="17">
        <f t="shared" si="0"/>
        <v>0</v>
      </c>
      <c r="F14" s="17">
        <f t="shared" si="1"/>
        <v>0</v>
      </c>
      <c r="G14" s="17" t="s">
        <v>64</v>
      </c>
    </row>
    <row r="15" spans="2:7" s="2" customFormat="1" ht="11.25">
      <c r="B15" s="6" t="s">
        <v>33</v>
      </c>
      <c r="C15" s="22"/>
      <c r="D15" s="22"/>
      <c r="E15" s="17">
        <f t="shared" si="0"/>
        <v>0</v>
      </c>
      <c r="F15" s="17">
        <f t="shared" si="1"/>
        <v>0</v>
      </c>
      <c r="G15" s="17" t="s">
        <v>64</v>
      </c>
    </row>
    <row r="16" spans="2:7" s="2" customFormat="1" ht="11.25">
      <c r="B16" s="6" t="s">
        <v>22</v>
      </c>
      <c r="C16" s="22"/>
      <c r="D16" s="22"/>
      <c r="E16" s="17">
        <f t="shared" si="0"/>
        <v>0</v>
      </c>
      <c r="F16" s="17">
        <f t="shared" si="1"/>
        <v>0</v>
      </c>
      <c r="G16" s="17" t="s">
        <v>64</v>
      </c>
    </row>
    <row r="17" spans="2:7" s="2" customFormat="1" ht="11.25">
      <c r="B17" s="6" t="s">
        <v>23</v>
      </c>
      <c r="C17" s="22"/>
      <c r="D17" s="22"/>
      <c r="E17" s="17">
        <f t="shared" si="0"/>
        <v>0</v>
      </c>
      <c r="F17" s="17">
        <f t="shared" si="1"/>
        <v>0</v>
      </c>
      <c r="G17" s="17" t="s">
        <v>64</v>
      </c>
    </row>
    <row r="18" spans="2:7" s="2" customFormat="1" ht="11.25">
      <c r="B18" s="4"/>
      <c r="C18" s="15"/>
      <c r="D18" s="15"/>
      <c r="E18" s="15"/>
      <c r="F18" s="9"/>
      <c r="G18" s="9"/>
    </row>
    <row r="19" spans="2:7" s="2" customFormat="1" ht="11.25">
      <c r="B19" s="34" t="s">
        <v>20</v>
      </c>
      <c r="C19" s="16"/>
      <c r="D19" s="16"/>
      <c r="E19" s="16"/>
      <c r="F19" s="16"/>
      <c r="G19" s="16"/>
    </row>
    <row r="20" spans="2:7" s="2" customFormat="1" ht="11.25" customHeight="1">
      <c r="B20" s="77" t="s">
        <v>60</v>
      </c>
      <c r="C20" s="77"/>
      <c r="D20" s="77"/>
      <c r="E20" s="77"/>
      <c r="F20" s="77"/>
      <c r="G20" s="77"/>
    </row>
    <row r="21" spans="2:7" s="2" customFormat="1" ht="11.25">
      <c r="B21" s="4"/>
      <c r="C21" s="4"/>
      <c r="D21" s="4"/>
      <c r="E21" s="4"/>
      <c r="F21" s="4"/>
      <c r="G21" s="4"/>
    </row>
    <row r="22" spans="2:7" s="2" customFormat="1" ht="12.75">
      <c r="B22" s="5" t="s">
        <v>46</v>
      </c>
      <c r="C22" s="36">
        <f>SUM(C8:C19)</f>
        <v>0</v>
      </c>
      <c r="D22" s="36">
        <f>SUM(D8:D19)</f>
        <v>0</v>
      </c>
      <c r="E22" s="37">
        <f>IF(C22=0,0,D22/C22)</f>
        <v>0</v>
      </c>
      <c r="F22" s="37">
        <f>IF(C22=0,0,(C22-D22)/C22)</f>
        <v>0</v>
      </c>
      <c r="G22"/>
    </row>
    <row r="23" spans="9:10" ht="12.75">
      <c r="I23" s="2"/>
      <c r="J23" s="2"/>
    </row>
    <row r="24" spans="9:10" ht="12.75">
      <c r="I24" s="2"/>
      <c r="J24" s="2"/>
    </row>
    <row r="25" s="2" customFormat="1" ht="11.25">
      <c r="B25" s="35" t="s">
        <v>52</v>
      </c>
    </row>
    <row r="26" spans="2:7" s="2" customFormat="1" ht="12.75" customHeight="1">
      <c r="B26" s="65" t="s">
        <v>75</v>
      </c>
      <c r="C26" s="65"/>
      <c r="D26" s="65"/>
      <c r="E26" s="65"/>
      <c r="F26" s="65"/>
      <c r="G26" s="65"/>
    </row>
    <row r="27" spans="2:7" s="2" customFormat="1" ht="11.25">
      <c r="B27" s="65"/>
      <c r="C27" s="65"/>
      <c r="D27" s="65"/>
      <c r="E27" s="65"/>
      <c r="F27" s="65"/>
      <c r="G27" s="65"/>
    </row>
    <row r="28" spans="2:7" s="2" customFormat="1" ht="11.25">
      <c r="B28" s="65"/>
      <c r="C28" s="65"/>
      <c r="D28" s="65"/>
      <c r="E28" s="65"/>
      <c r="F28" s="65"/>
      <c r="G28" s="65"/>
    </row>
    <row r="29" spans="2:7" s="2" customFormat="1" ht="11.25">
      <c r="B29" s="65"/>
      <c r="C29" s="65"/>
      <c r="D29" s="65"/>
      <c r="E29" s="65"/>
      <c r="F29" s="65"/>
      <c r="G29" s="65"/>
    </row>
    <row r="30" spans="2:7" s="2" customFormat="1" ht="11.25">
      <c r="B30" s="65"/>
      <c r="C30" s="65"/>
      <c r="D30" s="65"/>
      <c r="E30" s="65"/>
      <c r="F30" s="65"/>
      <c r="G30" s="65"/>
    </row>
    <row r="31" spans="2:7" s="2" customFormat="1" ht="11.25">
      <c r="B31" s="65"/>
      <c r="C31" s="65"/>
      <c r="D31" s="65"/>
      <c r="E31" s="65"/>
      <c r="F31" s="65"/>
      <c r="G31" s="65"/>
    </row>
    <row r="32" spans="2:7" s="2" customFormat="1" ht="11.25">
      <c r="B32" s="65"/>
      <c r="C32" s="65"/>
      <c r="D32" s="65"/>
      <c r="E32" s="65"/>
      <c r="F32" s="65"/>
      <c r="G32" s="65"/>
    </row>
    <row r="33" spans="2:7" s="2" customFormat="1" ht="11.25">
      <c r="B33" s="65"/>
      <c r="C33" s="65"/>
      <c r="D33" s="65"/>
      <c r="E33" s="65"/>
      <c r="F33" s="65"/>
      <c r="G33" s="65"/>
    </row>
    <row r="34" spans="2:7" s="2" customFormat="1" ht="11.25">
      <c r="B34" s="65"/>
      <c r="C34" s="65"/>
      <c r="D34" s="65"/>
      <c r="E34" s="65"/>
      <c r="F34" s="65"/>
      <c r="G34" s="65"/>
    </row>
    <row r="35" spans="2:7" s="2" customFormat="1" ht="11.25">
      <c r="B35" s="65"/>
      <c r="C35" s="65"/>
      <c r="D35" s="65"/>
      <c r="E35" s="65"/>
      <c r="F35" s="65"/>
      <c r="G35" s="65"/>
    </row>
    <row r="36" spans="2:7" s="2" customFormat="1" ht="11.25">
      <c r="B36" s="65"/>
      <c r="C36" s="65"/>
      <c r="D36" s="65"/>
      <c r="E36" s="65"/>
      <c r="F36" s="65"/>
      <c r="G36" s="65"/>
    </row>
    <row r="37" spans="2:7" s="2" customFormat="1" ht="11.25">
      <c r="B37" s="65"/>
      <c r="C37" s="65"/>
      <c r="D37" s="65"/>
      <c r="E37" s="65"/>
      <c r="F37" s="65"/>
      <c r="G37" s="65"/>
    </row>
    <row r="38" spans="2:7" s="2" customFormat="1" ht="11.25">
      <c r="B38" s="65"/>
      <c r="C38" s="65"/>
      <c r="D38" s="65"/>
      <c r="E38" s="65"/>
      <c r="F38" s="65"/>
      <c r="G38" s="65"/>
    </row>
    <row r="39" spans="2:7" s="2" customFormat="1" ht="11.25">
      <c r="B39" s="65"/>
      <c r="C39" s="65"/>
      <c r="D39" s="65"/>
      <c r="E39" s="65"/>
      <c r="F39" s="65"/>
      <c r="G39" s="65"/>
    </row>
    <row r="40" spans="2:7" s="2" customFormat="1" ht="11.25">
      <c r="B40" s="65"/>
      <c r="C40" s="65"/>
      <c r="D40" s="65"/>
      <c r="E40" s="65"/>
      <c r="F40" s="65"/>
      <c r="G40" s="65"/>
    </row>
    <row r="41" spans="2:7" s="2" customFormat="1" ht="11.25">
      <c r="B41" s="65"/>
      <c r="C41" s="65"/>
      <c r="D41" s="65"/>
      <c r="E41" s="65"/>
      <c r="F41" s="65"/>
      <c r="G41" s="65"/>
    </row>
    <row r="42" spans="2:7" s="2" customFormat="1" ht="11.25">
      <c r="B42" s="65"/>
      <c r="C42" s="65"/>
      <c r="D42" s="65"/>
      <c r="E42" s="65"/>
      <c r="F42" s="65"/>
      <c r="G42" s="65"/>
    </row>
    <row r="43" spans="2:7" s="2" customFormat="1" ht="11.25">
      <c r="B43" s="65"/>
      <c r="C43" s="65"/>
      <c r="D43" s="65"/>
      <c r="E43" s="65"/>
      <c r="F43" s="65"/>
      <c r="G43" s="65"/>
    </row>
    <row r="44" spans="2:7" s="2" customFormat="1" ht="11.25">
      <c r="B44" s="65"/>
      <c r="C44" s="65"/>
      <c r="D44" s="65"/>
      <c r="E44" s="65"/>
      <c r="F44" s="65"/>
      <c r="G44" s="65"/>
    </row>
    <row r="45" spans="2:7" s="2" customFormat="1" ht="11.25">
      <c r="B45" s="65"/>
      <c r="C45" s="65"/>
      <c r="D45" s="65"/>
      <c r="E45" s="65"/>
      <c r="F45" s="65"/>
      <c r="G45" s="65"/>
    </row>
    <row r="46" spans="2:7" s="2" customFormat="1" ht="11.25">
      <c r="B46" s="65"/>
      <c r="C46" s="65"/>
      <c r="D46" s="65"/>
      <c r="E46" s="65"/>
      <c r="F46" s="65"/>
      <c r="G46" s="65"/>
    </row>
    <row r="47" spans="2:17" s="2" customFormat="1" ht="12.75">
      <c r="B47" s="65"/>
      <c r="C47" s="65"/>
      <c r="D47" s="65"/>
      <c r="E47" s="65"/>
      <c r="F47" s="65"/>
      <c r="G47" s="65"/>
      <c r="H47" s="3"/>
      <c r="I47" s="3"/>
      <c r="J47" s="3"/>
      <c r="K47" s="3"/>
      <c r="L47" s="3"/>
      <c r="M47" s="3"/>
      <c r="N47" s="3"/>
      <c r="O47" s="3"/>
      <c r="P47" s="3"/>
      <c r="Q47" s="3"/>
    </row>
    <row r="48" ht="12.75">
      <c r="B48" s="31"/>
    </row>
    <row r="49" ht="12.75">
      <c r="B49" s="12" t="s">
        <v>4</v>
      </c>
    </row>
    <row r="50" ht="12.75">
      <c r="B50" s="1" t="s">
        <v>5</v>
      </c>
    </row>
    <row r="51" ht="12.75">
      <c r="B51" s="1" t="s">
        <v>6</v>
      </c>
    </row>
  </sheetData>
  <sheetProtection/>
  <mergeCells count="3">
    <mergeCell ref="B2:G3"/>
    <mergeCell ref="B20:G20"/>
    <mergeCell ref="B26:G47"/>
  </mergeCells>
  <conditionalFormatting sqref="E8:E17 E22">
    <cfRule type="cellIs" priority="1" dxfId="0" operator="equal" stopIfTrue="1">
      <formula>#DIV/0!</formula>
    </cfRule>
  </conditionalFormatting>
  <conditionalFormatting sqref="G8:G17">
    <cfRule type="cellIs" priority="2" dxfId="1" operator="equal" stopIfTrue="1">
      <formula>$I$2</formula>
    </cfRule>
  </conditionalFormatting>
  <dataValidations count="1">
    <dataValidation type="list" allowBlank="1" showInputMessage="1" showErrorMessage="1" sqref="G8:G17">
      <formula1>$I$2:$I$4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B2:P37"/>
  <sheetViews>
    <sheetView zoomScalePageLayoutView="0" workbookViewId="0" topLeftCell="A1">
      <selection activeCell="M32" sqref="M32"/>
    </sheetView>
  </sheetViews>
  <sheetFormatPr defaultColWidth="11.421875" defaultRowHeight="12.75"/>
  <cols>
    <col min="1" max="1" width="2.7109375" style="0" customWidth="1"/>
    <col min="2" max="2" width="50.7109375" style="0" customWidth="1"/>
  </cols>
  <sheetData>
    <row r="1" s="1" customFormat="1" ht="11.25"/>
    <row r="2" spans="2:6" s="1" customFormat="1" ht="18" customHeight="1">
      <c r="B2" s="59" t="s">
        <v>3</v>
      </c>
      <c r="C2" s="60"/>
      <c r="D2" s="60"/>
      <c r="E2" s="60"/>
      <c r="F2" s="61"/>
    </row>
    <row r="3" spans="2:6" s="1" customFormat="1" ht="18" customHeight="1">
      <c r="B3" s="62"/>
      <c r="C3" s="63"/>
      <c r="D3" s="63"/>
      <c r="E3" s="63"/>
      <c r="F3" s="64"/>
    </row>
    <row r="4" s="1" customFormat="1" ht="11.25"/>
    <row r="5" s="2" customFormat="1" ht="11.25"/>
    <row r="6" spans="2:6" s="2" customFormat="1" ht="33.75">
      <c r="B6" s="40" t="s">
        <v>47</v>
      </c>
      <c r="C6" s="40" t="s">
        <v>57</v>
      </c>
      <c r="D6" s="40" t="s">
        <v>77</v>
      </c>
      <c r="E6" s="40" t="s">
        <v>76</v>
      </c>
      <c r="F6" s="40" t="s">
        <v>56</v>
      </c>
    </row>
    <row r="7" spans="2:6" s="2" customFormat="1" ht="11.25">
      <c r="B7" s="6" t="s">
        <v>80</v>
      </c>
      <c r="C7" s="22">
        <f>'1 - Frais de personnel'!F16</f>
        <v>0</v>
      </c>
      <c r="D7" s="22">
        <f>'1 - Frais de personnel'!G16</f>
        <v>0</v>
      </c>
      <c r="E7" s="17">
        <f>IF(C7=0,0,D7/C7)</f>
        <v>0</v>
      </c>
      <c r="F7" s="17">
        <f>IF(C7=0,0,(C7-D7)/C7)</f>
        <v>0</v>
      </c>
    </row>
    <row r="8" spans="2:6" s="2" customFormat="1" ht="11.25">
      <c r="B8" s="6" t="s">
        <v>26</v>
      </c>
      <c r="C8" s="22">
        <f>'2 - Frais de mission'!C46</f>
        <v>0</v>
      </c>
      <c r="D8" s="22">
        <f>'2 - Frais de mission'!D46</f>
        <v>0</v>
      </c>
      <c r="E8" s="17">
        <f>IF(C8=0,0,D8/C8)</f>
        <v>0</v>
      </c>
      <c r="F8" s="17">
        <f>IF(C8=0,0,(C8-D8)/C8)</f>
        <v>0</v>
      </c>
    </row>
    <row r="9" spans="2:6" s="2" customFormat="1" ht="11.25">
      <c r="B9" s="6" t="s">
        <v>27</v>
      </c>
      <c r="C9" s="22">
        <f>'3 - Frais de fonctionnement'!C22:D22</f>
        <v>0</v>
      </c>
      <c r="D9" s="22">
        <f>'3 - Frais de fonctionnement'!D22:E22</f>
        <v>0</v>
      </c>
      <c r="E9" s="17">
        <f>IF(C9=0,0,D9/C9)</f>
        <v>0</v>
      </c>
      <c r="F9" s="17">
        <f>IF(C9=0,0,(C9-D9)/C9)</f>
        <v>0</v>
      </c>
    </row>
    <row r="10" spans="3:6" s="2" customFormat="1" ht="11.25">
      <c r="C10" s="22"/>
      <c r="D10" s="22"/>
      <c r="E10" s="17"/>
      <c r="F10" s="17"/>
    </row>
    <row r="11" spans="2:6" s="2" customFormat="1" ht="11.25">
      <c r="B11" s="5" t="s">
        <v>32</v>
      </c>
      <c r="C11" s="29">
        <f>SUM(C7:C10)</f>
        <v>0</v>
      </c>
      <c r="D11" s="29">
        <f>SUM(D7:D10)</f>
        <v>0</v>
      </c>
      <c r="E11" s="18">
        <f>IF(C11=0,0,D11/C11)</f>
        <v>0</v>
      </c>
      <c r="F11" s="18">
        <f>IF(C11=0,0,(C11-D11)/C11)</f>
        <v>0</v>
      </c>
    </row>
    <row r="12" spans="2:6" s="2" customFormat="1" ht="12.75">
      <c r="B12"/>
      <c r="C12"/>
      <c r="D12"/>
      <c r="E12"/>
      <c r="F12"/>
    </row>
    <row r="13" ht="12.75">
      <c r="H13" s="2"/>
    </row>
    <row r="14" spans="2:8" ht="12.75">
      <c r="B14" s="35" t="s">
        <v>52</v>
      </c>
      <c r="H14" s="2"/>
    </row>
    <row r="15" spans="2:8" ht="12.75">
      <c r="B15" s="87" t="s">
        <v>65</v>
      </c>
      <c r="C15" s="88"/>
      <c r="D15" s="88"/>
      <c r="E15" s="88"/>
      <c r="F15" s="89"/>
      <c r="H15" s="2"/>
    </row>
    <row r="16" spans="2:8" ht="12.75" customHeight="1">
      <c r="B16" s="90"/>
      <c r="C16" s="91"/>
      <c r="D16" s="91"/>
      <c r="E16" s="91"/>
      <c r="F16" s="92"/>
      <c r="G16" s="30"/>
      <c r="H16" s="2"/>
    </row>
    <row r="17" spans="2:8" ht="12.75">
      <c r="B17" s="90"/>
      <c r="C17" s="91"/>
      <c r="D17" s="91"/>
      <c r="E17" s="91"/>
      <c r="F17" s="92"/>
      <c r="H17" s="2"/>
    </row>
    <row r="18" spans="2:8" ht="12.75">
      <c r="B18" s="90"/>
      <c r="C18" s="91"/>
      <c r="D18" s="91"/>
      <c r="E18" s="91"/>
      <c r="F18" s="92"/>
      <c r="H18" s="2"/>
    </row>
    <row r="19" spans="2:8" ht="12.75">
      <c r="B19" s="90"/>
      <c r="C19" s="91"/>
      <c r="D19" s="91"/>
      <c r="E19" s="91"/>
      <c r="F19" s="92"/>
      <c r="H19" s="2"/>
    </row>
    <row r="20" spans="2:8" ht="12.75">
      <c r="B20" s="90"/>
      <c r="C20" s="91"/>
      <c r="D20" s="91"/>
      <c r="E20" s="91"/>
      <c r="F20" s="92"/>
      <c r="H20" s="2"/>
    </row>
    <row r="21" spans="2:8" ht="12.75">
      <c r="B21" s="90"/>
      <c r="C21" s="91"/>
      <c r="D21" s="91"/>
      <c r="E21" s="91"/>
      <c r="F21" s="92"/>
      <c r="H21" s="2"/>
    </row>
    <row r="22" spans="2:6" ht="12.75">
      <c r="B22" s="93"/>
      <c r="C22" s="94"/>
      <c r="D22" s="94"/>
      <c r="E22" s="94"/>
      <c r="F22" s="95"/>
    </row>
    <row r="23" ht="12.75">
      <c r="D23" s="41"/>
    </row>
    <row r="25" spans="2:6" ht="12.75">
      <c r="B25" s="35" t="s">
        <v>61</v>
      </c>
      <c r="C25" s="2"/>
      <c r="D25" s="2"/>
      <c r="E25" s="2"/>
      <c r="F25" s="2"/>
    </row>
    <row r="26" spans="2:6" s="2" customFormat="1" ht="11.25">
      <c r="B26" s="78"/>
      <c r="C26" s="79"/>
      <c r="D26" s="79"/>
      <c r="E26" s="79"/>
      <c r="F26" s="80"/>
    </row>
    <row r="27" spans="2:6" s="2" customFormat="1" ht="12.75" customHeight="1">
      <c r="B27" s="81"/>
      <c r="C27" s="82"/>
      <c r="D27" s="82"/>
      <c r="E27" s="82"/>
      <c r="F27" s="83"/>
    </row>
    <row r="28" spans="2:6" s="2" customFormat="1" ht="11.25">
      <c r="B28" s="81"/>
      <c r="C28" s="82"/>
      <c r="D28" s="82"/>
      <c r="E28" s="82"/>
      <c r="F28" s="83"/>
    </row>
    <row r="29" spans="2:6" s="2" customFormat="1" ht="11.25">
      <c r="B29" s="81"/>
      <c r="C29" s="82"/>
      <c r="D29" s="82"/>
      <c r="E29" s="82"/>
      <c r="F29" s="83"/>
    </row>
    <row r="30" spans="2:6" s="2" customFormat="1" ht="11.25">
      <c r="B30" s="81"/>
      <c r="C30" s="82"/>
      <c r="D30" s="82"/>
      <c r="E30" s="82"/>
      <c r="F30" s="83"/>
    </row>
    <row r="31" spans="2:6" s="2" customFormat="1" ht="11.25">
      <c r="B31" s="81"/>
      <c r="C31" s="82"/>
      <c r="D31" s="82"/>
      <c r="E31" s="82"/>
      <c r="F31" s="83"/>
    </row>
    <row r="32" spans="2:6" s="2" customFormat="1" ht="11.25">
      <c r="B32" s="81"/>
      <c r="C32" s="82"/>
      <c r="D32" s="82"/>
      <c r="E32" s="82"/>
      <c r="F32" s="83"/>
    </row>
    <row r="33" spans="2:6" s="2" customFormat="1" ht="11.25">
      <c r="B33" s="84"/>
      <c r="C33" s="85"/>
      <c r="D33" s="85"/>
      <c r="E33" s="85"/>
      <c r="F33" s="86"/>
    </row>
    <row r="34" spans="2:16" s="2" customFormat="1" ht="12.75">
      <c r="B34"/>
      <c r="C34"/>
      <c r="D34"/>
      <c r="E34"/>
      <c r="F34"/>
      <c r="G34" s="3"/>
      <c r="H34" s="3"/>
      <c r="I34" s="3"/>
      <c r="J34" s="3"/>
      <c r="K34" s="3"/>
      <c r="L34" s="3"/>
      <c r="M34" s="3"/>
      <c r="N34" s="3"/>
      <c r="O34" s="3"/>
      <c r="P34" s="3"/>
    </row>
    <row r="35" ht="12.75">
      <c r="B35" s="12" t="s">
        <v>4</v>
      </c>
    </row>
    <row r="36" ht="12.75">
      <c r="B36" s="1" t="s">
        <v>5</v>
      </c>
    </row>
    <row r="37" ht="12.75">
      <c r="B37" s="1" t="s">
        <v>6</v>
      </c>
    </row>
  </sheetData>
  <sheetProtection/>
  <mergeCells count="3">
    <mergeCell ref="B2:F3"/>
    <mergeCell ref="B26:F33"/>
    <mergeCell ref="B15:F22"/>
  </mergeCells>
  <conditionalFormatting sqref="E7:E11">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denys.tortochot</dc:creator>
  <cp:keywords/>
  <dc:description/>
  <cp:lastModifiedBy>BALESTRIERE Nathalie</cp:lastModifiedBy>
  <cp:lastPrinted>2013-06-18T09:03:00Z</cp:lastPrinted>
  <dcterms:created xsi:type="dcterms:W3CDTF">2012-12-03T14:07:22Z</dcterms:created>
  <dcterms:modified xsi:type="dcterms:W3CDTF">2017-06-23T10:54:29Z</dcterms:modified>
  <cp:category/>
  <cp:version/>
  <cp:contentType/>
  <cp:contentStatus/>
</cp:coreProperties>
</file>