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816" activeTab="0"/>
  </bookViews>
  <sheets>
    <sheet name="Notice" sheetId="1" r:id="rId1"/>
    <sheet name="1 - Frais de personnel" sheetId="2" r:id="rId2"/>
    <sheet name="2 - Frais de mission" sheetId="3" r:id="rId3"/>
    <sheet name="3 - Frais de fonctionnement" sheetId="4" r:id="rId4"/>
    <sheet name="4 - Récapitulatif" sheetId="5" r:id="rId5"/>
    <sheet name="Paramètres" sheetId="6" state="hidden" r:id="rId6"/>
  </sheets>
  <definedNames>
    <definedName name="_Toc342409300" localSheetId="2">'2 - Frais de mission'!#REF!</definedName>
    <definedName name="Z_38F0E94C_4C21_4AD7_AAB1_D923B950C1A7_.wvu.Cols" localSheetId="2" hidden="1">'2 - Frais de mission'!$K:$K</definedName>
    <definedName name="Z_38F0E94C_4C21_4AD7_AAB1_D923B950C1A7_.wvu.Cols" localSheetId="3" hidden="1">'3 - Frais de fonctionnement'!$J:$J</definedName>
    <definedName name="Z_38F0E94C_4C21_4AD7_AAB1_D923B950C1A7_.wvu.PrintArea" localSheetId="1" hidden="1">'1 - Frais de personnel'!$B$2:$I$55</definedName>
    <definedName name="Z_38F0E94C_4C21_4AD7_AAB1_D923B950C1A7_.wvu.PrintArea" localSheetId="2" hidden="1">'2 - Frais de mission'!$B$2:$H$79</definedName>
    <definedName name="Z_38F0E94C_4C21_4AD7_AAB1_D923B950C1A7_.wvu.PrintArea" localSheetId="3" hidden="1">'3 - Frais de fonctionnement'!$B$2:$H$55</definedName>
    <definedName name="Z_38F0E94C_4C21_4AD7_AAB1_D923B950C1A7_.wvu.PrintArea" localSheetId="4" hidden="1">'4 - Récapitulatif'!$B$2:$G$41</definedName>
    <definedName name="Z_38F0E94C_4C21_4AD7_AAB1_D923B950C1A7_.wvu.PrintArea" localSheetId="0" hidden="1">'Notice'!$B$2:$B$36</definedName>
    <definedName name="Z_38F0E94C_4C21_4AD7_AAB1_D923B950C1A7_.wvu.Rows" localSheetId="0" hidden="1">'Notice'!$31:$34</definedName>
    <definedName name="_xlnm.Print_Area" localSheetId="1">'1 - Frais de personnel'!$B$2:$I$55</definedName>
    <definedName name="_xlnm.Print_Area" localSheetId="2">'2 - Frais de mission'!$B$2:$H$79</definedName>
    <definedName name="_xlnm.Print_Area" localSheetId="3">'3 - Frais de fonctionnement'!$B$2:$H$55</definedName>
    <definedName name="_xlnm.Print_Area" localSheetId="4">'4 - Récapitulatif'!$B$2:$G$41</definedName>
    <definedName name="_xlnm.Print_Area" localSheetId="0">'Notice'!$B$2:$B$36</definedName>
  </definedNames>
  <calcPr fullCalcOnLoad="1"/>
</workbook>
</file>

<file path=xl/sharedStrings.xml><?xml version="1.0" encoding="utf-8"?>
<sst xmlns="http://schemas.openxmlformats.org/spreadsheetml/2006/main" count="169" uniqueCount="89">
  <si>
    <t>Budget de la recherche et montant du cofinancement sollicité</t>
  </si>
  <si>
    <t xml:space="preserve">Précision nature du chiffrage </t>
  </si>
  <si>
    <t>Personnel temporaire</t>
  </si>
  <si>
    <t>Coût global du personnel temporaire</t>
  </si>
  <si>
    <t>Présentation du budget
Notice</t>
  </si>
  <si>
    <t>Intitulé de l'APR</t>
  </si>
  <si>
    <t>Responsable scientifique du projet de recherche</t>
  </si>
  <si>
    <t>Personnel  permanent</t>
  </si>
  <si>
    <t>Coût unitaire</t>
  </si>
  <si>
    <t>Coût global
(J/H x CU)</t>
  </si>
  <si>
    <t>Coût global du personnel permanent</t>
  </si>
  <si>
    <t>estimatif</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</si>
  <si>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</si>
  <si>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</si>
  <si>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</si>
  <si>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</si>
  <si>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</si>
  <si>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</si>
  <si>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</si>
  <si>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</si>
  <si>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</si>
  <si>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</si>
  <si>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</si>
  <si>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</si>
  <si>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</si>
  <si>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</si>
  <si>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</si>
  <si>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</si>
  <si>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</si>
  <si>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</si>
  <si>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</si>
  <si>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</si>
  <si>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</si>
  <si>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</si>
  <si>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</si>
  <si>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</si>
  <si>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</si>
  <si>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</si>
  <si>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</si>
  <si>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</si>
  <si>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</si>
  <si>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</si>
  <si>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</si>
  <si>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</si>
  <si>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</si>
  <si>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</si>
  <si>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</si>
  <si>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</si>
  <si>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</si>
  <si>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</si>
  <si>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</si>
  <si>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</si>
  <si>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Chiffrages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</si>
  <si>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</si>
  <si>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</si>
  <si>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</si>
  <si>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</si>
  <si>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</si>
  <si>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</si>
  <si>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</si>
  <si>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</si>
  <si>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réel</t>
  </si>
  <si>
    <t>Précisez</t>
  </si>
  <si>
    <t>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</si>
  <si>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t xml:space="preserve">Total </t>
  </si>
  <si>
    <t>Niveau de qualification</t>
  </si>
  <si>
    <t>Frais liés à l'accès aux données à étudier</t>
  </si>
  <si>
    <t xml:space="preserve">
</t>
  </si>
  <si>
    <t>Rémunérations : personnel permanent</t>
  </si>
  <si>
    <t>Rémunérations : personnel temporaire</t>
  </si>
  <si>
    <t>ANNEXE FINANCIERE - APPEL A PROJET DE RECHERCHE
1 - Frais de personnel</t>
  </si>
  <si>
    <t>ANNEXE FINANCIERE - APPEL A PROJET DE RECHERCHE
2 - Frais de mission</t>
  </si>
  <si>
    <t>ANNEXE FINANCIERE - APPEL A PROJET DE RECHERCHE
3 - Frais de fonctionnement</t>
  </si>
  <si>
    <t>ANNEXE FINANCIERE - APPEL A PROJET DE RECHERCHE
4 - Récapitulatif</t>
  </si>
  <si>
    <t>Fait à</t>
  </si>
  <si>
    <t>Le</t>
  </si>
  <si>
    <t>Signature du responsable scientifique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</si>
  <si>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</si>
  <si>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</si>
  <si>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</si>
  <si>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</si>
  <si>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(annexe 3)</t>
    </r>
  </si>
  <si>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qui sera établie ne pourra être financée par FRANCE STRATEGIE 
Cela exclut notamment la valorisation des résultats de la recherche.
Le candidat renseigne les missions qu'il estime être en mesure de réaliser pendant la phase de recherche
et dont il demande le financement FRANCE STRATEGIE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</si>
  <si>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Organisme de droit public</t>
  </si>
  <si>
    <t>Organisme de droit privé</t>
  </si>
  <si>
    <t>Frais de gestion</t>
  </si>
  <si>
    <r>
      <t xml:space="preserve">Les frais de fonctionnement sont susceptibles d’être financés dans la limite de 75 %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400,00 €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</si>
  <si>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 xml:space="preserve">Évaluer les effets des dispositifs d’activité partielle de longue durée et 
de formation du Fonds national pour l’emploi </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</si>
  <si>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FRANCE STRATEGIE fera l'objet d'une validation, au besoin coordonnée avec le candidat. 
Il est donc demandé aux candidats :
- de respecter strictement le modèle d’annexe financière et d’en renseigner l'ensemble des parties ;</t>
    </r>
    <r>
      <rPr>
        <sz val="8"/>
        <color indexed="10"/>
        <rFont val="Arial"/>
        <family val="0"/>
      </rPr>
      <t xml:space="preserve">
</t>
    </r>
    <r>
      <rPr>
        <sz val="8"/>
        <rFont val="Arial"/>
        <family val="2"/>
      </rPr>
      <t xml:space="preserve">- d’appliquer les recommandations figurant dans ladite annexe, le règlement d'appel à projet de recherche disponible sur le site
sur le site de FRANCE STRATEGIE à l’adresse suivante </t>
    </r>
    <r>
      <rPr>
        <sz val="8"/>
        <color indexed="10"/>
        <rFont val="Arial"/>
        <family val="2"/>
      </rPr>
      <t>:</t>
    </r>
    <r>
      <rPr>
        <sz val="8"/>
        <color indexed="30"/>
        <rFont val="Arial"/>
        <family val="2"/>
      </rPr>
      <t xml:space="preserve"> https://www.strategie.gouv.fr/appels-projets-recherche/appel-projets-de-recherche-evaluation-dispositifs-dactivite-partielle-de</t>
    </r>
    <r>
      <rPr>
        <sz val="8"/>
        <color indexed="10"/>
        <rFont val="Arial"/>
        <family val="0"/>
      </rPr>
      <t xml:space="preserve">
</t>
    </r>
    <r>
      <rPr>
        <sz val="8"/>
        <rFont val="Arial"/>
        <family val="2"/>
      </rPr>
      <t>L'annexe financière comprend trois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t>
    </r>
    <r>
      <rPr>
        <sz val="8"/>
        <color indexed="10"/>
        <rFont val="Arial"/>
        <family val="0"/>
      </rPr>
      <t xml:space="preserve">
</t>
    </r>
    <r>
      <rPr>
        <sz val="8"/>
        <rFont val="Arial"/>
        <family val="2"/>
      </rPr>
      <t xml:space="preserve">Il est recommandé aux candidats de remplir l’annexe financière en lien avec le service juridique ou la structure de valorisation 
de leur organisme de rattachement. 
Si besoin, ils peuvent aussi contacter le bureau des affaires financières de FRANCE STRATEGIE pour toutes demandes de
précisions ou de conseils  concernant les aspects financiers et juridiques : Madame Anne FARKAS (anne.farkas@strategie.gouv.fr) </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</si>
</sst>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 numFmtId="175" formatCode="#,##0.0\ _€"/>
    <numFmt numFmtId="176" formatCode="#,##0\ _€"/>
  </numFmts>
  <fonts count="57">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b/>
      <sz val="12"/>
      <name val="Arial"/>
      <family val="2"/>
    </font>
    <font>
      <sz val="8"/>
      <color indexed="43"/>
      <name val="Arial"/>
      <family val="0"/>
    </font>
    <font>
      <sz val="8"/>
      <color indexed="47"/>
      <name val="Arial"/>
      <family val="0"/>
    </font>
    <font>
      <sz val="8"/>
      <color indexed="12"/>
      <name val="Arial"/>
      <family val="0"/>
    </font>
    <font>
      <sz val="10"/>
      <color indexed="8"/>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8"/>
      <color indexed="30"/>
      <name val="Arial"/>
      <family val="2"/>
    </font>
    <font>
      <b/>
      <i/>
      <sz val="14"/>
      <name val="Calibri"/>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65"/>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color indexed="6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29">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7" fillId="0" borderId="0" xfId="0" applyFont="1" applyFill="1" applyBorder="1" applyAlignment="1">
      <alignment horizontal="righ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9" fillId="0" borderId="0" xfId="0" applyFont="1" applyBorder="1" applyAlignment="1">
      <alignment wrapText="1"/>
    </xf>
    <xf numFmtId="0" fontId="10" fillId="0" borderId="0" xfId="0" applyFont="1" applyAlignment="1">
      <alignment wrapText="1"/>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7"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7" fillId="33" borderId="18" xfId="0" applyFont="1" applyFill="1" applyBorder="1" applyAlignment="1">
      <alignment horizontal="left" wrapText="1"/>
    </xf>
    <xf numFmtId="0" fontId="7" fillId="34" borderId="10" xfId="0" applyFont="1" applyFill="1" applyBorder="1" applyAlignment="1">
      <alignment horizontal="center" vertical="center" wrapText="1"/>
    </xf>
    <xf numFmtId="0" fontId="7" fillId="33" borderId="10" xfId="0" applyFont="1" applyFill="1" applyBorder="1" applyAlignment="1">
      <alignment horizontal="left" wrapText="1"/>
    </xf>
    <xf numFmtId="0" fontId="7" fillId="33" borderId="18" xfId="0" applyFont="1" applyFill="1" applyBorder="1" applyAlignment="1">
      <alignment wrapText="1"/>
    </xf>
    <xf numFmtId="170" fontId="7" fillId="34" borderId="10" xfId="0" applyNumberFormat="1" applyFont="1" applyFill="1" applyBorder="1" applyAlignment="1">
      <alignment vertical="top" wrapText="1"/>
    </xf>
    <xf numFmtId="10" fontId="7" fillId="34" borderId="10" xfId="0" applyNumberFormat="1" applyFont="1" applyFill="1" applyBorder="1" applyAlignment="1">
      <alignment vertical="top" wrapText="1"/>
    </xf>
    <xf numFmtId="0" fontId="7" fillId="34" borderId="10" xfId="0" applyFont="1" applyFill="1" applyBorder="1" applyAlignment="1">
      <alignment wrapText="1"/>
    </xf>
    <xf numFmtId="170" fontId="7" fillId="34" borderId="10" xfId="0" applyNumberFormat="1" applyFont="1" applyFill="1" applyBorder="1" applyAlignment="1">
      <alignment wrapText="1"/>
    </xf>
    <xf numFmtId="0" fontId="0" fillId="0" borderId="0" xfId="0" applyFill="1" applyAlignment="1">
      <alignment/>
    </xf>
    <xf numFmtId="0" fontId="13" fillId="33" borderId="10" xfId="0" applyFont="1" applyFill="1" applyBorder="1" applyAlignment="1">
      <alignment horizontal="center" vertical="center" wrapText="1"/>
    </xf>
    <xf numFmtId="0" fontId="0" fillId="0" borderId="0" xfId="0" applyBorder="1" applyAlignment="1">
      <alignment/>
    </xf>
    <xf numFmtId="0" fontId="8" fillId="34" borderId="10" xfId="0" applyFont="1" applyFill="1" applyBorder="1" applyAlignment="1">
      <alignment horizontal="center" vertical="top" wrapText="1"/>
    </xf>
    <xf numFmtId="0" fontId="12" fillId="0" borderId="0" xfId="0" applyFont="1" applyBorder="1" applyAlignment="1">
      <alignment/>
    </xf>
    <xf numFmtId="0" fontId="15" fillId="33" borderId="10" xfId="0" applyFont="1" applyFill="1" applyBorder="1" applyAlignment="1">
      <alignment vertical="top" wrapText="1"/>
    </xf>
    <xf numFmtId="0" fontId="16" fillId="0" borderId="10" xfId="0" applyFont="1" applyFill="1" applyBorder="1" applyAlignment="1">
      <alignment vertical="top" wrapText="1"/>
    </xf>
    <xf numFmtId="0" fontId="15" fillId="0" borderId="0" xfId="0" applyFont="1" applyFill="1" applyBorder="1" applyAlignment="1">
      <alignment vertical="top" wrapText="1"/>
    </xf>
    <xf numFmtId="0" fontId="0" fillId="0" borderId="10" xfId="0" applyBorder="1" applyAlignment="1">
      <alignment/>
    </xf>
    <xf numFmtId="0" fontId="14" fillId="0" borderId="10" xfId="0" applyFont="1" applyBorder="1" applyAlignment="1">
      <alignment vertical="top"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7" fillId="33" borderId="10" xfId="0" applyFont="1" applyFill="1" applyBorder="1" applyAlignment="1">
      <alignment wrapText="1"/>
    </xf>
    <xf numFmtId="0" fontId="7" fillId="35" borderId="10" xfId="0" applyFont="1" applyFill="1" applyBorder="1" applyAlignment="1">
      <alignment wrapText="1"/>
    </xf>
    <xf numFmtId="0" fontId="17" fillId="0" borderId="0" xfId="0" applyFont="1" applyBorder="1" applyAlignment="1">
      <alignment wrapText="1"/>
    </xf>
    <xf numFmtId="0" fontId="2" fillId="0" borderId="0" xfId="0" applyFont="1" applyFill="1" applyBorder="1" applyAlignment="1">
      <alignment wrapText="1"/>
    </xf>
    <xf numFmtId="0" fontId="1" fillId="0" borderId="19" xfId="0" applyFont="1" applyBorder="1" applyAlignment="1">
      <alignment wrapText="1"/>
    </xf>
    <xf numFmtId="170" fontId="1" fillId="0" borderId="19" xfId="0" applyNumberFormat="1" applyFont="1" applyBorder="1" applyAlignment="1">
      <alignment wrapText="1"/>
    </xf>
    <xf numFmtId="0" fontId="7" fillId="33" borderId="18" xfId="0" applyFont="1" applyFill="1" applyBorder="1" applyAlignment="1">
      <alignment horizontal="center" vertical="center" wrapText="1"/>
    </xf>
    <xf numFmtId="170" fontId="1" fillId="36" borderId="19" xfId="0" applyNumberFormat="1" applyFont="1" applyFill="1" applyBorder="1" applyAlignment="1">
      <alignment wrapText="1"/>
    </xf>
    <xf numFmtId="10" fontId="1" fillId="0" borderId="19" xfId="0" applyNumberFormat="1" applyFont="1" applyFill="1" applyBorder="1" applyAlignment="1">
      <alignment wrapText="1"/>
    </xf>
    <xf numFmtId="10" fontId="1" fillId="0" borderId="19" xfId="0" applyNumberFormat="1" applyFont="1" applyFill="1" applyBorder="1" applyAlignment="1">
      <alignment vertical="top" wrapText="1"/>
    </xf>
    <xf numFmtId="0" fontId="1" fillId="0" borderId="10" xfId="0" applyFont="1" applyFill="1" applyBorder="1" applyAlignment="1" applyProtection="1">
      <alignment wrapText="1"/>
      <protection locked="0"/>
    </xf>
    <xf numFmtId="170" fontId="7" fillId="0" borderId="10" xfId="0" applyNumberFormat="1" applyFont="1" applyBorder="1" applyAlignment="1" applyProtection="1">
      <alignment wrapText="1"/>
      <protection locked="0"/>
    </xf>
    <xf numFmtId="0" fontId="7" fillId="0" borderId="10" xfId="0" applyFont="1" applyFill="1" applyBorder="1" applyAlignment="1" applyProtection="1">
      <alignment wrapText="1"/>
      <protection locked="0"/>
    </xf>
    <xf numFmtId="0" fontId="2" fillId="0" borderId="10" xfId="0" applyFont="1" applyFill="1" applyBorder="1" applyAlignment="1" applyProtection="1">
      <alignment wrapText="1"/>
      <protection locked="0"/>
    </xf>
    <xf numFmtId="170" fontId="1" fillId="0" borderId="10" xfId="0" applyNumberFormat="1" applyFont="1" applyFill="1" applyBorder="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wrapText="1"/>
      <protection locked="0"/>
    </xf>
    <xf numFmtId="0" fontId="11" fillId="0" borderId="0" xfId="0" applyFont="1" applyAlignment="1" applyProtection="1">
      <alignment wrapText="1"/>
      <protection locked="0"/>
    </xf>
    <xf numFmtId="170" fontId="1" fillId="0" borderId="10" xfId="0" applyNumberFormat="1" applyFont="1" applyBorder="1" applyAlignment="1" applyProtection="1">
      <alignment wrapText="1"/>
      <protection locked="0"/>
    </xf>
    <xf numFmtId="10" fontId="1" fillId="0" borderId="10" xfId="0" applyNumberFormat="1" applyFont="1" applyFill="1" applyBorder="1" applyAlignment="1" applyProtection="1">
      <alignment vertical="top" wrapText="1"/>
      <protection locked="0"/>
    </xf>
    <xf numFmtId="0" fontId="0" fillId="0" borderId="0" xfId="0" applyAlignment="1" applyProtection="1">
      <alignment/>
      <protection locked="0"/>
    </xf>
    <xf numFmtId="0" fontId="0" fillId="0" borderId="0" xfId="0" applyAlignment="1" applyProtection="1">
      <alignment wrapText="1"/>
      <protection locked="0"/>
    </xf>
    <xf numFmtId="170" fontId="1" fillId="0" borderId="10" xfId="0" applyNumberFormat="1" applyFont="1" applyFill="1" applyBorder="1" applyAlignment="1" applyProtection="1">
      <alignment wrapText="1"/>
      <protection locked="0"/>
    </xf>
    <xf numFmtId="171" fontId="7" fillId="34" borderId="20" xfId="0" applyNumberFormat="1" applyFont="1" applyFill="1" applyBorder="1" applyAlignment="1">
      <alignment vertical="top" wrapText="1"/>
    </xf>
    <xf numFmtId="10" fontId="7" fillId="34" borderId="20" xfId="0" applyNumberFormat="1" applyFont="1" applyFill="1" applyBorder="1" applyAlignment="1">
      <alignment vertical="top" wrapText="1"/>
    </xf>
    <xf numFmtId="170" fontId="1" fillId="0" borderId="10" xfId="0" applyNumberFormat="1" applyFont="1" applyBorder="1" applyAlignment="1" applyProtection="1">
      <alignment wrapText="1"/>
      <protection locked="0"/>
    </xf>
    <xf numFmtId="170" fontId="7" fillId="0" borderId="19" xfId="0" applyNumberFormat="1" applyFont="1" applyBorder="1" applyAlignment="1">
      <alignment wrapText="1"/>
    </xf>
    <xf numFmtId="10" fontId="7" fillId="0" borderId="19" xfId="0" applyNumberFormat="1" applyFont="1" applyFill="1" applyBorder="1" applyAlignment="1">
      <alignment vertical="top" wrapText="1"/>
    </xf>
    <xf numFmtId="0" fontId="56" fillId="0" borderId="0" xfId="0" applyFont="1" applyAlignment="1">
      <alignment/>
    </xf>
    <xf numFmtId="170" fontId="1" fillId="0" borderId="10" xfId="0" applyNumberFormat="1" applyFont="1" applyBorder="1" applyAlignment="1" applyProtection="1">
      <alignment wrapText="1"/>
      <protection/>
    </xf>
    <xf numFmtId="170" fontId="1" fillId="0" borderId="10" xfId="0" applyNumberFormat="1" applyFont="1" applyFill="1" applyBorder="1" applyAlignment="1" applyProtection="1">
      <alignment wrapText="1"/>
      <protection/>
    </xf>
    <xf numFmtId="170" fontId="1" fillId="0" borderId="10" xfId="0" applyNumberFormat="1" applyFont="1" applyFill="1" applyBorder="1" applyAlignment="1" applyProtection="1">
      <alignment wrapText="1"/>
      <protection/>
    </xf>
    <xf numFmtId="0" fontId="1" fillId="0" borderId="19" xfId="0" applyFont="1" applyBorder="1" applyAlignment="1">
      <alignment wrapText="1"/>
    </xf>
    <xf numFmtId="170" fontId="1" fillId="0" borderId="19" xfId="0" applyNumberFormat="1" applyFont="1" applyBorder="1" applyAlignment="1" applyProtection="1">
      <alignment wrapText="1"/>
      <protection locked="0"/>
    </xf>
    <xf numFmtId="170" fontId="7" fillId="34" borderId="10" xfId="0" applyNumberFormat="1" applyFont="1" applyFill="1" applyBorder="1" applyAlignment="1" applyProtection="1">
      <alignment vertical="top" wrapText="1"/>
      <protection/>
    </xf>
    <xf numFmtId="10" fontId="1" fillId="0" borderId="10" xfId="0" applyNumberFormat="1" applyFont="1" applyFill="1" applyBorder="1" applyAlignment="1" applyProtection="1">
      <alignment vertical="top" wrapText="1"/>
      <protection/>
    </xf>
    <xf numFmtId="170" fontId="7" fillId="34" borderId="10" xfId="0" applyNumberFormat="1" applyFont="1" applyFill="1" applyBorder="1" applyAlignment="1" applyProtection="1">
      <alignment wrapText="1"/>
      <protection/>
    </xf>
    <xf numFmtId="176" fontId="1" fillId="0" borderId="19" xfId="0" applyNumberFormat="1" applyFont="1" applyFill="1" applyBorder="1" applyAlignment="1">
      <alignment wrapText="1"/>
    </xf>
    <xf numFmtId="176" fontId="1" fillId="0" borderId="19" xfId="0" applyNumberFormat="1" applyFont="1" applyBorder="1" applyAlignment="1">
      <alignment wrapText="1"/>
    </xf>
    <xf numFmtId="176" fontId="1" fillId="0" borderId="19" xfId="0" applyNumberFormat="1" applyFont="1" applyBorder="1" applyAlignment="1" applyProtection="1">
      <alignment wrapText="1"/>
      <protection locked="0"/>
    </xf>
    <xf numFmtId="176" fontId="7" fillId="0" borderId="19" xfId="0" applyNumberFormat="1" applyFont="1" applyBorder="1" applyAlignment="1">
      <alignment wrapText="1"/>
    </xf>
    <xf numFmtId="0" fontId="20" fillId="0" borderId="21" xfId="0" applyFont="1" applyBorder="1" applyAlignment="1">
      <alignment horizontal="center" vertical="center" wrapText="1"/>
    </xf>
    <xf numFmtId="49" fontId="1" fillId="0" borderId="10" xfId="0" applyNumberFormat="1" applyFont="1" applyBorder="1" applyAlignment="1">
      <alignment horizontal="left" vertical="top" wrapText="1"/>
    </xf>
    <xf numFmtId="0" fontId="13" fillId="33" borderId="2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25" xfId="0" applyFont="1" applyFill="1" applyBorder="1" applyAlignment="1" applyProtection="1">
      <alignment vertical="top" wrapText="1"/>
      <protection locked="0"/>
    </xf>
    <xf numFmtId="0" fontId="1" fillId="0" borderId="13" xfId="0" applyFont="1" applyFill="1" applyBorder="1" applyAlignment="1" applyProtection="1">
      <alignment vertical="top" wrapText="1"/>
      <protection locked="0"/>
    </xf>
    <xf numFmtId="0" fontId="1" fillId="0" borderId="14" xfId="0" applyFont="1" applyFill="1" applyBorder="1" applyAlignment="1" applyProtection="1">
      <alignment vertical="top" wrapText="1"/>
      <protection locked="0"/>
    </xf>
    <xf numFmtId="0" fontId="7" fillId="35" borderId="25" xfId="0" applyFont="1" applyFill="1" applyBorder="1" applyAlignment="1">
      <alignment horizontal="left" wrapText="1"/>
    </xf>
    <xf numFmtId="0" fontId="7" fillId="35" borderId="13" xfId="0" applyFont="1" applyFill="1" applyBorder="1" applyAlignment="1">
      <alignment horizontal="left" wrapText="1"/>
    </xf>
    <xf numFmtId="0" fontId="7" fillId="35" borderId="14" xfId="0" applyFont="1" applyFill="1" applyBorder="1" applyAlignment="1">
      <alignment horizontal="left" wrapText="1"/>
    </xf>
    <xf numFmtId="0" fontId="1" fillId="0" borderId="10" xfId="0" applyFont="1" applyBorder="1" applyAlignment="1">
      <alignment horizontal="left" vertical="top" wrapText="1"/>
    </xf>
    <xf numFmtId="0" fontId="1" fillId="0" borderId="10" xfId="0" applyFont="1" applyFill="1" applyBorder="1" applyAlignment="1">
      <alignment horizontal="center" wrapText="1"/>
    </xf>
    <xf numFmtId="0" fontId="1" fillId="0" borderId="25" xfId="0" applyFont="1" applyFill="1" applyBorder="1" applyAlignment="1" applyProtection="1">
      <alignment horizontal="left" vertical="top" wrapText="1"/>
      <protection locked="0"/>
    </xf>
    <xf numFmtId="0" fontId="1" fillId="0" borderId="13"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3" fillId="0" borderId="10" xfId="0" applyFont="1" applyFill="1" applyBorder="1" applyAlignment="1" applyProtection="1">
      <alignment vertical="top" wrapText="1"/>
      <protection locked="0"/>
    </xf>
    <xf numFmtId="0" fontId="1" fillId="0" borderId="22"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5" xfId="0" applyFont="1" applyBorder="1" applyAlignment="1" applyProtection="1">
      <alignment horizontal="left" vertical="top" wrapText="1"/>
      <protection locked="0"/>
    </xf>
    <xf numFmtId="0" fontId="1" fillId="0" borderId="2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21" xfId="0" applyFont="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26"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1" xfId="0" applyFont="1" applyFill="1" applyBorder="1" applyAlignment="1" applyProtection="1">
      <alignment horizontal="left" vertical="top" wrapTex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7">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E35"/>
  <sheetViews>
    <sheetView tabSelected="1" zoomScale="115" zoomScaleNormal="115" zoomScalePageLayoutView="0" workbookViewId="0" topLeftCell="B18">
      <selection activeCell="B35" sqref="B35"/>
    </sheetView>
  </sheetViews>
  <sheetFormatPr defaultColWidth="11.421875" defaultRowHeight="12.75"/>
  <cols>
    <col min="1" max="1" width="2.7109375" style="39" customWidth="1"/>
    <col min="2" max="2" width="113.8515625" style="3" customWidth="1"/>
    <col min="3" max="3" width="7.8515625" style="39" customWidth="1"/>
    <col min="4" max="16384" width="11.421875" style="39" customWidth="1"/>
  </cols>
  <sheetData>
    <row r="1" s="2" customFormat="1" ht="11.25"/>
    <row r="2" s="2" customFormat="1" ht="36">
      <c r="B2" s="38" t="s">
        <v>4</v>
      </c>
    </row>
    <row r="3" s="2" customFormat="1" ht="56.25">
      <c r="B3" s="51" t="s">
        <v>81</v>
      </c>
    </row>
    <row r="4" s="2" customFormat="1" ht="11.25"/>
    <row r="5" ht="15.75">
      <c r="B5" s="40" t="s">
        <v>0</v>
      </c>
    </row>
    <row r="6" ht="12.75">
      <c r="E6" s="41"/>
    </row>
    <row r="7" ht="12.75">
      <c r="B7" s="42" t="s">
        <v>5</v>
      </c>
    </row>
    <row r="8" ht="37.5">
      <c r="B8" s="90" t="s">
        <v>87</v>
      </c>
    </row>
    <row r="9" ht="12.75">
      <c r="B9" s="44"/>
    </row>
    <row r="10" ht="12.75">
      <c r="B10" s="42" t="s">
        <v>6</v>
      </c>
    </row>
    <row r="11" ht="12.75">
      <c r="B11" s="43"/>
    </row>
    <row r="13" ht="18.75" customHeight="1">
      <c r="B13" s="38" t="s">
        <v>53</v>
      </c>
    </row>
    <row r="14" ht="86.25" customHeight="1">
      <c r="B14" s="91" t="s">
        <v>88</v>
      </c>
    </row>
    <row r="15" ht="12.75">
      <c r="B15" s="91"/>
    </row>
    <row r="16" ht="12.75">
      <c r="B16" s="91"/>
    </row>
    <row r="17" ht="12.75">
      <c r="B17" s="91"/>
    </row>
    <row r="18" ht="12.75">
      <c r="B18" s="91"/>
    </row>
    <row r="19" ht="12.75">
      <c r="B19" s="91"/>
    </row>
    <row r="20" ht="12.75">
      <c r="B20" s="91"/>
    </row>
    <row r="21" ht="12.75">
      <c r="B21" s="91"/>
    </row>
    <row r="22" ht="12.75">
      <c r="B22" s="91"/>
    </row>
    <row r="23" ht="12.75">
      <c r="B23" s="91"/>
    </row>
    <row r="24" ht="12.75">
      <c r="B24" s="91"/>
    </row>
    <row r="25" ht="12.75">
      <c r="B25" s="91"/>
    </row>
    <row r="26" ht="12.75">
      <c r="B26" s="91"/>
    </row>
    <row r="27" ht="12.75">
      <c r="B27" s="91"/>
    </row>
    <row r="28" ht="12.75">
      <c r="B28" s="91"/>
    </row>
    <row r="29" ht="12.75">
      <c r="B29" s="91"/>
    </row>
    <row r="30" ht="9" customHeight="1">
      <c r="B30" s="91"/>
    </row>
    <row r="31" ht="12.75" customHeight="1" hidden="1">
      <c r="B31" s="45"/>
    </row>
    <row r="32" ht="12.75" customHeight="1" hidden="1">
      <c r="B32" s="45"/>
    </row>
    <row r="33" ht="12.75" customHeight="1" hidden="1">
      <c r="B33" s="45"/>
    </row>
    <row r="34" ht="12.75" customHeight="1" hidden="1">
      <c r="B34" s="45"/>
    </row>
    <row r="35" ht="12.75">
      <c r="B35" s="46" t="s">
        <v>79</v>
      </c>
    </row>
  </sheetData>
  <sheetProtection/>
  <mergeCells count="1">
    <mergeCell ref="B14:B30"/>
  </mergeCells>
  <printOptions/>
  <pageMargins left="0.5905511811023623" right="0.5905511811023623" top="0.5905511811023623" bottom="0.5905511811023623" header="0.3937007874015748" footer="0.3937007874015748"/>
  <pageSetup fitToHeight="0" fitToWidth="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B2:L61"/>
  <sheetViews>
    <sheetView zoomScaleSheetLayoutView="55" zoomScalePageLayoutView="0" workbookViewId="0" topLeftCell="A1">
      <selection activeCell="H26" sqref="H26"/>
    </sheetView>
  </sheetViews>
  <sheetFormatPr defaultColWidth="11.421875" defaultRowHeight="12.75"/>
  <cols>
    <col min="1" max="1" width="2.7109375" style="1" customWidth="1"/>
    <col min="2" max="3" width="36.00390625" style="1" customWidth="1"/>
    <col min="4" max="6" width="11.421875" style="1" customWidth="1"/>
    <col min="7" max="7" width="14.421875" style="1" customWidth="1"/>
    <col min="8" max="16384" width="11.421875" style="1" customWidth="1"/>
  </cols>
  <sheetData>
    <row r="2" spans="2:9" ht="18" customHeight="1">
      <c r="B2" s="92" t="s">
        <v>70</v>
      </c>
      <c r="C2" s="93"/>
      <c r="D2" s="93"/>
      <c r="E2" s="93"/>
      <c r="F2" s="93"/>
      <c r="G2" s="93"/>
      <c r="H2" s="93"/>
      <c r="I2" s="94"/>
    </row>
    <row r="3" spans="2:9" ht="18" customHeight="1">
      <c r="B3" s="95"/>
      <c r="C3" s="96"/>
      <c r="D3" s="96"/>
      <c r="E3" s="96"/>
      <c r="F3" s="96"/>
      <c r="G3" s="96"/>
      <c r="H3" s="96"/>
      <c r="I3" s="97"/>
    </row>
    <row r="4" ht="11.25">
      <c r="L4" s="11"/>
    </row>
    <row r="5" ht="11.25">
      <c r="L5" s="11"/>
    </row>
    <row r="7" s="2" customFormat="1" ht="11.25" customHeight="1">
      <c r="B7" s="29" t="s">
        <v>52</v>
      </c>
    </row>
    <row r="8" spans="2:12" s="2" customFormat="1" ht="34.5" customHeight="1">
      <c r="B8" s="30" t="s">
        <v>33</v>
      </c>
      <c r="C8" s="30" t="s">
        <v>65</v>
      </c>
      <c r="D8" s="30" t="s">
        <v>24</v>
      </c>
      <c r="E8" s="30" t="s">
        <v>8</v>
      </c>
      <c r="F8" s="30" t="s">
        <v>9</v>
      </c>
      <c r="G8" s="30" t="s">
        <v>56</v>
      </c>
      <c r="H8" s="30" t="s">
        <v>57</v>
      </c>
      <c r="I8" s="30" t="s">
        <v>54</v>
      </c>
      <c r="L8" s="10"/>
    </row>
    <row r="9" spans="2:9" s="2" customFormat="1" ht="11.25">
      <c r="B9" s="102" t="s">
        <v>7</v>
      </c>
      <c r="C9" s="103"/>
      <c r="D9" s="103"/>
      <c r="E9" s="103"/>
      <c r="F9" s="103"/>
      <c r="G9" s="103"/>
      <c r="H9" s="103"/>
      <c r="I9" s="104"/>
    </row>
    <row r="10" spans="2:9" s="2" customFormat="1" ht="11.25">
      <c r="B10" s="8" t="s">
        <v>23</v>
      </c>
      <c r="C10" s="59"/>
      <c r="D10" s="59"/>
      <c r="E10" s="60"/>
      <c r="F10" s="26">
        <f aca="true" t="shared" si="0" ref="F10:F16">D10*E10</f>
        <v>0</v>
      </c>
      <c r="G10" s="61"/>
      <c r="H10" s="84">
        <f>IF(F10=0,0,G10/F10)</f>
        <v>0</v>
      </c>
      <c r="I10" s="14">
        <f>IF(F10=0,0,(F10-G10)/F10)</f>
        <v>0</v>
      </c>
    </row>
    <row r="11" spans="2:9" s="2" customFormat="1" ht="11.25">
      <c r="B11" s="8" t="s">
        <v>27</v>
      </c>
      <c r="C11" s="59"/>
      <c r="D11" s="59"/>
      <c r="E11" s="60"/>
      <c r="F11" s="26">
        <f t="shared" si="0"/>
        <v>0</v>
      </c>
      <c r="G11" s="61"/>
      <c r="H11" s="84">
        <f aca="true" t="shared" si="1" ref="H11:H17">IF(F11=0,0,G11/F11)</f>
        <v>0</v>
      </c>
      <c r="I11" s="14">
        <f aca="true" t="shared" si="2" ref="I11:I16">IF(F11=0,0,(F11-G11)/F11)</f>
        <v>0</v>
      </c>
    </row>
    <row r="12" spans="2:9" s="2" customFormat="1" ht="11.25">
      <c r="B12" s="8" t="s">
        <v>28</v>
      </c>
      <c r="C12" s="59"/>
      <c r="D12" s="59"/>
      <c r="E12" s="60"/>
      <c r="F12" s="26">
        <f t="shared" si="0"/>
        <v>0</v>
      </c>
      <c r="G12" s="61"/>
      <c r="H12" s="84">
        <f t="shared" si="1"/>
        <v>0</v>
      </c>
      <c r="I12" s="14">
        <f t="shared" si="2"/>
        <v>0</v>
      </c>
    </row>
    <row r="13" spans="2:9" s="2" customFormat="1" ht="11.25">
      <c r="B13" s="8" t="s">
        <v>48</v>
      </c>
      <c r="C13" s="59"/>
      <c r="D13" s="59"/>
      <c r="E13" s="60"/>
      <c r="F13" s="26">
        <f t="shared" si="0"/>
        <v>0</v>
      </c>
      <c r="G13" s="61"/>
      <c r="H13" s="84">
        <f t="shared" si="1"/>
        <v>0</v>
      </c>
      <c r="I13" s="14">
        <f t="shared" si="2"/>
        <v>0</v>
      </c>
    </row>
    <row r="14" spans="2:9" s="2" customFormat="1" ht="11.25">
      <c r="B14" s="8" t="s">
        <v>49</v>
      </c>
      <c r="C14" s="59"/>
      <c r="D14" s="59"/>
      <c r="E14" s="60"/>
      <c r="F14" s="26">
        <f t="shared" si="0"/>
        <v>0</v>
      </c>
      <c r="G14" s="61"/>
      <c r="H14" s="84">
        <f t="shared" si="1"/>
        <v>0</v>
      </c>
      <c r="I14" s="14">
        <f t="shared" si="2"/>
        <v>0</v>
      </c>
    </row>
    <row r="15" spans="2:9" s="2" customFormat="1" ht="11.25">
      <c r="B15" s="8" t="s">
        <v>50</v>
      </c>
      <c r="C15" s="59"/>
      <c r="D15" s="59"/>
      <c r="E15" s="60"/>
      <c r="F15" s="26">
        <f t="shared" si="0"/>
        <v>0</v>
      </c>
      <c r="G15" s="61"/>
      <c r="H15" s="84">
        <f t="shared" si="1"/>
        <v>0</v>
      </c>
      <c r="I15" s="14">
        <f t="shared" si="2"/>
        <v>0</v>
      </c>
    </row>
    <row r="16" spans="2:9" s="2" customFormat="1" ht="11.25">
      <c r="B16" s="8" t="s">
        <v>38</v>
      </c>
      <c r="C16" s="59"/>
      <c r="D16" s="59"/>
      <c r="E16" s="60"/>
      <c r="F16" s="26">
        <f t="shared" si="0"/>
        <v>0</v>
      </c>
      <c r="G16" s="61"/>
      <c r="H16" s="84">
        <f t="shared" si="1"/>
        <v>0</v>
      </c>
      <c r="I16" s="14">
        <f t="shared" si="2"/>
        <v>0</v>
      </c>
    </row>
    <row r="17" spans="2:9" s="2" customFormat="1" ht="11.25">
      <c r="B17" s="35" t="s">
        <v>10</v>
      </c>
      <c r="C17" s="35"/>
      <c r="D17" s="35"/>
      <c r="E17" s="35"/>
      <c r="F17" s="36">
        <f>SUM(F10:F16)</f>
        <v>0</v>
      </c>
      <c r="G17" s="85">
        <f>SUM(G10:G16)</f>
        <v>0</v>
      </c>
      <c r="H17" s="85">
        <f t="shared" si="1"/>
        <v>0</v>
      </c>
      <c r="I17" s="34">
        <f>IF(F17=0,0,(F17-G17)/F17)</f>
        <v>0</v>
      </c>
    </row>
    <row r="18" spans="2:9" s="2" customFormat="1" ht="11.25">
      <c r="B18" s="15"/>
      <c r="C18" s="15"/>
      <c r="D18" s="15"/>
      <c r="E18" s="15"/>
      <c r="F18" s="20"/>
      <c r="G18" s="20"/>
      <c r="H18" s="16"/>
      <c r="I18" s="16"/>
    </row>
    <row r="19" spans="2:9" s="2" customFormat="1" ht="11.25">
      <c r="B19" s="102" t="s">
        <v>2</v>
      </c>
      <c r="C19" s="103"/>
      <c r="D19" s="103"/>
      <c r="E19" s="103"/>
      <c r="F19" s="103"/>
      <c r="G19" s="103"/>
      <c r="H19" s="103"/>
      <c r="I19" s="104"/>
    </row>
    <row r="20" spans="2:9" s="2" customFormat="1" ht="11.25">
      <c r="B20" s="8" t="s">
        <v>23</v>
      </c>
      <c r="C20" s="62"/>
      <c r="D20" s="59"/>
      <c r="E20" s="60"/>
      <c r="F20" s="26">
        <f>D20*E20</f>
        <v>0</v>
      </c>
      <c r="G20" s="63"/>
      <c r="H20" s="14">
        <f>IF(F20=0,0,G20/F20)</f>
        <v>0</v>
      </c>
      <c r="I20" s="14">
        <f>IF(F20=0,0,(F20-G20)/F20)</f>
        <v>0</v>
      </c>
    </row>
    <row r="21" spans="2:9" s="2" customFormat="1" ht="11.25">
      <c r="B21" s="8" t="s">
        <v>27</v>
      </c>
      <c r="C21" s="62"/>
      <c r="D21" s="59"/>
      <c r="E21" s="60"/>
      <c r="F21" s="26">
        <f aca="true" t="shared" si="3" ref="F21:F26">D21*E21</f>
        <v>0</v>
      </c>
      <c r="G21" s="63"/>
      <c r="H21" s="14">
        <f aca="true" t="shared" si="4" ref="H21:H26">IF(F21=0,0,G21/F21)</f>
        <v>0</v>
      </c>
      <c r="I21" s="14">
        <f aca="true" t="shared" si="5" ref="I21:I26">IF(F21=0,0,(F21-G21)/F21)</f>
        <v>0</v>
      </c>
    </row>
    <row r="22" spans="2:9" s="2" customFormat="1" ht="11.25">
      <c r="B22" s="8" t="s">
        <v>28</v>
      </c>
      <c r="C22" s="62"/>
      <c r="D22" s="59"/>
      <c r="E22" s="60"/>
      <c r="F22" s="26">
        <f t="shared" si="3"/>
        <v>0</v>
      </c>
      <c r="G22" s="63"/>
      <c r="H22" s="14">
        <f t="shared" si="4"/>
        <v>0</v>
      </c>
      <c r="I22" s="14">
        <f t="shared" si="5"/>
        <v>0</v>
      </c>
    </row>
    <row r="23" spans="2:9" s="2" customFormat="1" ht="11.25">
      <c r="B23" s="8" t="s">
        <v>48</v>
      </c>
      <c r="C23" s="62"/>
      <c r="D23" s="59"/>
      <c r="E23" s="60"/>
      <c r="F23" s="26">
        <f t="shared" si="3"/>
        <v>0</v>
      </c>
      <c r="G23" s="63"/>
      <c r="H23" s="14">
        <f t="shared" si="4"/>
        <v>0</v>
      </c>
      <c r="I23" s="14">
        <f t="shared" si="5"/>
        <v>0</v>
      </c>
    </row>
    <row r="24" spans="2:9" s="2" customFormat="1" ht="11.25">
      <c r="B24" s="8" t="s">
        <v>49</v>
      </c>
      <c r="C24" s="62"/>
      <c r="D24" s="59"/>
      <c r="E24" s="60"/>
      <c r="F24" s="26">
        <f t="shared" si="3"/>
        <v>0</v>
      </c>
      <c r="G24" s="63"/>
      <c r="H24" s="14">
        <f t="shared" si="4"/>
        <v>0</v>
      </c>
      <c r="I24" s="14">
        <f t="shared" si="5"/>
        <v>0</v>
      </c>
    </row>
    <row r="25" spans="2:9" s="2" customFormat="1" ht="11.25">
      <c r="B25" s="8" t="s">
        <v>50</v>
      </c>
      <c r="C25" s="62"/>
      <c r="D25" s="59"/>
      <c r="E25" s="60"/>
      <c r="F25" s="26">
        <f t="shared" si="3"/>
        <v>0</v>
      </c>
      <c r="G25" s="63"/>
      <c r="H25" s="14">
        <f t="shared" si="4"/>
        <v>0</v>
      </c>
      <c r="I25" s="14">
        <f t="shared" si="5"/>
        <v>0</v>
      </c>
    </row>
    <row r="26" spans="2:9" s="2" customFormat="1" ht="11.25">
      <c r="B26" s="8" t="s">
        <v>38</v>
      </c>
      <c r="C26" s="62"/>
      <c r="D26" s="59"/>
      <c r="E26" s="60"/>
      <c r="F26" s="26">
        <f t="shared" si="3"/>
        <v>0</v>
      </c>
      <c r="G26" s="63"/>
      <c r="H26" s="14">
        <f t="shared" si="4"/>
        <v>0</v>
      </c>
      <c r="I26" s="14">
        <f t="shared" si="5"/>
        <v>0</v>
      </c>
    </row>
    <row r="27" spans="2:9" s="2" customFormat="1" ht="11.25">
      <c r="B27" s="35" t="s">
        <v>3</v>
      </c>
      <c r="C27" s="35"/>
      <c r="D27" s="35"/>
      <c r="E27" s="35"/>
      <c r="F27" s="36">
        <f>SUM(F20:F26)</f>
        <v>0</v>
      </c>
      <c r="G27" s="36">
        <f>SUM(G20:G26)</f>
        <v>0</v>
      </c>
      <c r="H27" s="34">
        <f>IF(F27=0,0,G27/F27)</f>
        <v>0</v>
      </c>
      <c r="I27" s="34">
        <f>IF(F27=0,0,(F27-G27)/F27)</f>
        <v>0</v>
      </c>
    </row>
    <row r="28" spans="2:9" s="2" customFormat="1" ht="11.25">
      <c r="B28" s="4"/>
      <c r="C28" s="4"/>
      <c r="D28" s="12"/>
      <c r="E28" s="12"/>
      <c r="F28" s="9"/>
      <c r="G28" s="9"/>
      <c r="H28" s="47"/>
      <c r="I28" s="47"/>
    </row>
    <row r="29" spans="2:9" s="2" customFormat="1" ht="11.25">
      <c r="B29" s="31" t="s">
        <v>19</v>
      </c>
      <c r="C29" s="13"/>
      <c r="F29" s="13"/>
      <c r="G29" s="13"/>
      <c r="H29" s="48"/>
      <c r="I29" s="48"/>
    </row>
    <row r="30" spans="2:9" s="2" customFormat="1" ht="11.25">
      <c r="B30" s="99" t="s">
        <v>58</v>
      </c>
      <c r="C30" s="100"/>
      <c r="D30" s="100"/>
      <c r="E30" s="100"/>
      <c r="F30" s="100"/>
      <c r="G30" s="100"/>
      <c r="H30" s="100"/>
      <c r="I30" s="101"/>
    </row>
    <row r="31" spans="2:9" s="2" customFormat="1" ht="11.25">
      <c r="B31" s="4"/>
      <c r="C31" s="4"/>
      <c r="D31" s="4"/>
      <c r="E31" s="4"/>
      <c r="F31" s="4"/>
      <c r="G31" s="4"/>
      <c r="H31" s="4"/>
      <c r="I31" s="4"/>
    </row>
    <row r="32" spans="2:9" s="2" customFormat="1" ht="11.25">
      <c r="B32" s="5" t="s">
        <v>64</v>
      </c>
      <c r="C32" s="5"/>
      <c r="D32" s="5"/>
      <c r="E32" s="5"/>
      <c r="F32" s="33">
        <f>SUM(F17,F27)</f>
        <v>0</v>
      </c>
      <c r="G32" s="83">
        <f>SUM(G17,G27)</f>
        <v>0</v>
      </c>
      <c r="H32" s="34">
        <f>IF(F32=0,0,G32/F32)</f>
        <v>0</v>
      </c>
      <c r="I32" s="34">
        <f>IF(F32=0,0,(F32-G32)/F32)</f>
        <v>0</v>
      </c>
    </row>
    <row r="33" spans="2:9" s="2" customFormat="1" ht="11.25">
      <c r="B33" s="4"/>
      <c r="C33" s="4"/>
      <c r="D33" s="4"/>
      <c r="E33" s="4"/>
      <c r="F33" s="4"/>
      <c r="G33" s="4"/>
      <c r="H33" s="4"/>
      <c r="I33" s="4"/>
    </row>
    <row r="35" ht="11.25">
      <c r="B35" s="49" t="s">
        <v>51</v>
      </c>
    </row>
    <row r="36" spans="2:9" s="2" customFormat="1" ht="12.75" customHeight="1">
      <c r="B36" s="98" t="s">
        <v>80</v>
      </c>
      <c r="C36" s="98"/>
      <c r="D36" s="98"/>
      <c r="E36" s="98"/>
      <c r="F36" s="98"/>
      <c r="G36" s="98"/>
      <c r="H36" s="98"/>
      <c r="I36" s="98"/>
    </row>
    <row r="37" spans="2:9" s="2" customFormat="1" ht="11.25">
      <c r="B37" s="98"/>
      <c r="C37" s="98"/>
      <c r="D37" s="98"/>
      <c r="E37" s="98"/>
      <c r="F37" s="98"/>
      <c r="G37" s="98"/>
      <c r="H37" s="98"/>
      <c r="I37" s="98"/>
    </row>
    <row r="38" spans="2:9" s="2" customFormat="1" ht="11.25">
      <c r="B38" s="98"/>
      <c r="C38" s="98"/>
      <c r="D38" s="98"/>
      <c r="E38" s="98"/>
      <c r="F38" s="98"/>
      <c r="G38" s="98"/>
      <c r="H38" s="98"/>
      <c r="I38" s="98"/>
    </row>
    <row r="39" spans="2:9" s="2" customFormat="1" ht="11.25">
      <c r="B39" s="98"/>
      <c r="C39" s="98"/>
      <c r="D39" s="98"/>
      <c r="E39" s="98"/>
      <c r="F39" s="98"/>
      <c r="G39" s="98"/>
      <c r="H39" s="98"/>
      <c r="I39" s="98"/>
    </row>
    <row r="40" spans="2:9" s="2" customFormat="1" ht="11.25">
      <c r="B40" s="98"/>
      <c r="C40" s="98"/>
      <c r="D40" s="98"/>
      <c r="E40" s="98"/>
      <c r="F40" s="98"/>
      <c r="G40" s="98"/>
      <c r="H40" s="98"/>
      <c r="I40" s="98"/>
    </row>
    <row r="41" spans="2:9" s="2" customFormat="1" ht="11.25">
      <c r="B41" s="98"/>
      <c r="C41" s="98"/>
      <c r="D41" s="98"/>
      <c r="E41" s="98"/>
      <c r="F41" s="98"/>
      <c r="G41" s="98"/>
      <c r="H41" s="98"/>
      <c r="I41" s="98"/>
    </row>
    <row r="42" spans="2:9" s="2" customFormat="1" ht="11.25">
      <c r="B42" s="98"/>
      <c r="C42" s="98"/>
      <c r="D42" s="98"/>
      <c r="E42" s="98"/>
      <c r="F42" s="98"/>
      <c r="G42" s="98"/>
      <c r="H42" s="98"/>
      <c r="I42" s="98"/>
    </row>
    <row r="43" spans="2:9" s="2" customFormat="1" ht="11.25">
      <c r="B43" s="98"/>
      <c r="C43" s="98"/>
      <c r="D43" s="98"/>
      <c r="E43" s="98"/>
      <c r="F43" s="98"/>
      <c r="G43" s="98"/>
      <c r="H43" s="98"/>
      <c r="I43" s="98"/>
    </row>
    <row r="44" spans="2:9" s="2" customFormat="1" ht="11.25">
      <c r="B44" s="98"/>
      <c r="C44" s="98"/>
      <c r="D44" s="98"/>
      <c r="E44" s="98"/>
      <c r="F44" s="98"/>
      <c r="G44" s="98"/>
      <c r="H44" s="98"/>
      <c r="I44" s="98"/>
    </row>
    <row r="45" spans="2:9" s="2" customFormat="1" ht="11.25">
      <c r="B45" s="98"/>
      <c r="C45" s="98"/>
      <c r="D45" s="98"/>
      <c r="E45" s="98"/>
      <c r="F45" s="98"/>
      <c r="G45" s="98"/>
      <c r="H45" s="98"/>
      <c r="I45" s="98"/>
    </row>
    <row r="46" spans="2:9" s="2" customFormat="1" ht="11.25">
      <c r="B46" s="98"/>
      <c r="C46" s="98"/>
      <c r="D46" s="98"/>
      <c r="E46" s="98"/>
      <c r="F46" s="98"/>
      <c r="G46" s="98"/>
      <c r="H46" s="98"/>
      <c r="I46" s="98"/>
    </row>
    <row r="47" spans="2:9" s="2" customFormat="1" ht="11.25">
      <c r="B47" s="98"/>
      <c r="C47" s="98"/>
      <c r="D47" s="98"/>
      <c r="E47" s="98"/>
      <c r="F47" s="98"/>
      <c r="G47" s="98"/>
      <c r="H47" s="98"/>
      <c r="I47" s="98"/>
    </row>
    <row r="48" spans="2:9" s="2" customFormat="1" ht="11.25">
      <c r="B48" s="98"/>
      <c r="C48" s="98"/>
      <c r="D48" s="98"/>
      <c r="E48" s="98"/>
      <c r="F48" s="98"/>
      <c r="G48" s="98"/>
      <c r="H48" s="98"/>
      <c r="I48" s="98"/>
    </row>
    <row r="50" spans="2:10" ht="11.25">
      <c r="B50" s="64" t="s">
        <v>74</v>
      </c>
      <c r="C50" s="64"/>
      <c r="D50" s="65"/>
      <c r="E50" s="65"/>
      <c r="F50" s="65"/>
      <c r="G50" s="65"/>
      <c r="H50" s="65"/>
      <c r="I50" s="65"/>
      <c r="J50" s="65"/>
    </row>
    <row r="51" spans="2:10" ht="11.25">
      <c r="B51" s="65" t="s">
        <v>75</v>
      </c>
      <c r="C51" s="65"/>
      <c r="D51" s="65"/>
      <c r="E51" s="65"/>
      <c r="F51" s="65"/>
      <c r="G51" s="65"/>
      <c r="H51" s="65"/>
      <c r="I51" s="65"/>
      <c r="J51" s="65"/>
    </row>
    <row r="52" spans="2:10" ht="11.25">
      <c r="B52" s="65" t="s">
        <v>76</v>
      </c>
      <c r="C52" s="65"/>
      <c r="D52" s="65"/>
      <c r="E52" s="65"/>
      <c r="F52" s="65"/>
      <c r="G52" s="65"/>
      <c r="H52" s="65"/>
      <c r="I52" s="65"/>
      <c r="J52" s="65"/>
    </row>
    <row r="53" spans="2:10" ht="22.5">
      <c r="B53" s="66" t="s">
        <v>67</v>
      </c>
      <c r="C53" s="66"/>
      <c r="D53" s="65"/>
      <c r="E53" s="65"/>
      <c r="F53" s="65"/>
      <c r="G53" s="65"/>
      <c r="H53" s="65"/>
      <c r="I53" s="65"/>
      <c r="J53" s="65"/>
    </row>
    <row r="54" spans="2:10" ht="11.25">
      <c r="B54" s="65"/>
      <c r="C54" s="65"/>
      <c r="D54" s="65"/>
      <c r="E54" s="65"/>
      <c r="F54" s="65"/>
      <c r="G54" s="65"/>
      <c r="H54" s="65"/>
      <c r="I54" s="65"/>
      <c r="J54" s="65"/>
    </row>
    <row r="55" spans="2:10" ht="11.25">
      <c r="B55" s="65"/>
      <c r="C55" s="65"/>
      <c r="D55" s="65"/>
      <c r="E55" s="65"/>
      <c r="F55" s="65"/>
      <c r="G55" s="65"/>
      <c r="H55" s="65"/>
      <c r="I55" s="65"/>
      <c r="J55" s="65"/>
    </row>
    <row r="56" spans="2:10" ht="11.25">
      <c r="B56" s="65"/>
      <c r="C56" s="65"/>
      <c r="D56" s="65"/>
      <c r="E56" s="65"/>
      <c r="F56" s="65"/>
      <c r="G56" s="65"/>
      <c r="H56" s="65"/>
      <c r="I56" s="65"/>
      <c r="J56" s="65"/>
    </row>
    <row r="57" spans="2:10" ht="11.25">
      <c r="B57" s="65"/>
      <c r="C57" s="65"/>
      <c r="D57" s="65"/>
      <c r="E57" s="65"/>
      <c r="F57" s="65"/>
      <c r="G57" s="65"/>
      <c r="H57" s="65"/>
      <c r="I57" s="65"/>
      <c r="J57" s="65"/>
    </row>
    <row r="58" spans="2:10" ht="11.25">
      <c r="B58" s="65"/>
      <c r="C58" s="65"/>
      <c r="D58" s="65"/>
      <c r="E58" s="65"/>
      <c r="F58" s="65"/>
      <c r="G58" s="65"/>
      <c r="H58" s="65"/>
      <c r="I58" s="65"/>
      <c r="J58" s="65"/>
    </row>
    <row r="59" spans="2:10" ht="11.25">
      <c r="B59" s="65"/>
      <c r="C59" s="65"/>
      <c r="D59" s="65"/>
      <c r="E59" s="65"/>
      <c r="F59" s="65"/>
      <c r="G59" s="65"/>
      <c r="H59" s="65"/>
      <c r="I59" s="65"/>
      <c r="J59" s="65"/>
    </row>
    <row r="60" spans="2:10" ht="11.25">
      <c r="B60" s="65"/>
      <c r="C60" s="65"/>
      <c r="D60" s="65"/>
      <c r="E60" s="65"/>
      <c r="F60" s="65"/>
      <c r="G60" s="65"/>
      <c r="H60" s="65"/>
      <c r="I60" s="65"/>
      <c r="J60" s="65"/>
    </row>
    <row r="61" spans="2:10" ht="11.25">
      <c r="B61" s="65"/>
      <c r="C61" s="65"/>
      <c r="D61" s="65"/>
      <c r="E61" s="65"/>
      <c r="F61" s="65"/>
      <c r="G61" s="65"/>
      <c r="H61" s="65"/>
      <c r="I61" s="65"/>
      <c r="J61" s="65"/>
    </row>
  </sheetData>
  <sheetProtection password="DD7A" sheet="1"/>
  <mergeCells count="5">
    <mergeCell ref="B2:I3"/>
    <mergeCell ref="B36:I48"/>
    <mergeCell ref="B30:I30"/>
    <mergeCell ref="B9:I9"/>
    <mergeCell ref="B19:I19"/>
  </mergeCells>
  <conditionalFormatting sqref="H32 H18 H20:H27">
    <cfRule type="cellIs" priority="3" dxfId="0" operator="equal" stopIfTrue="1">
      <formula>#DIV/0!</formula>
    </cfRule>
  </conditionalFormatting>
  <conditionalFormatting sqref="B30:I30">
    <cfRule type="cellIs" priority="4" dxfId="1" operator="equal" stopIfTrue="1">
      <formula>"ici le candidat apportera toutes précisions utiles"</formula>
    </cfRule>
    <cfRule type="cellIs" priority="5" dxfId="3" operator="notEqual" stopIfTrue="1">
      <formula>"""ici le candidat apportera toutes précisions utiles"""</formula>
    </cfRule>
  </conditionalFormatting>
  <conditionalFormatting sqref="H10:H16">
    <cfRule type="cellIs" priority="2"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64"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K83"/>
  <sheetViews>
    <sheetView zoomScalePageLayoutView="0" workbookViewId="0" topLeftCell="A1">
      <selection activeCell="F14" sqref="F14"/>
    </sheetView>
  </sheetViews>
  <sheetFormatPr defaultColWidth="11.421875" defaultRowHeight="12.75"/>
  <cols>
    <col min="1" max="1" width="2.7109375" style="0" customWidth="1"/>
    <col min="2" max="2" width="50.7109375" style="0" customWidth="1"/>
    <col min="5" max="5" width="15.7109375" style="0" customWidth="1"/>
    <col min="11" max="11" width="11.421875" style="0" hidden="1" customWidth="1"/>
  </cols>
  <sheetData>
    <row r="1" s="1" customFormat="1" ht="11.25"/>
    <row r="2" spans="2:11" s="1" customFormat="1" ht="18" customHeight="1">
      <c r="B2" s="92" t="s">
        <v>71</v>
      </c>
      <c r="C2" s="93"/>
      <c r="D2" s="93"/>
      <c r="E2" s="93"/>
      <c r="F2" s="93"/>
      <c r="G2" s="93"/>
      <c r="H2" s="94"/>
      <c r="K2" s="1" t="s">
        <v>62</v>
      </c>
    </row>
    <row r="3" spans="2:11" s="1" customFormat="1" ht="18" customHeight="1">
      <c r="B3" s="95"/>
      <c r="C3" s="96"/>
      <c r="D3" s="96"/>
      <c r="E3" s="96"/>
      <c r="F3" s="96"/>
      <c r="G3" s="96"/>
      <c r="H3" s="97"/>
      <c r="K3" t="s">
        <v>11</v>
      </c>
    </row>
    <row r="4" s="1" customFormat="1" ht="12.75">
      <c r="K4" t="s">
        <v>61</v>
      </c>
    </row>
    <row r="5" spans="2:8" s="2" customFormat="1" ht="11.25">
      <c r="B5" s="4"/>
      <c r="C5" s="4"/>
      <c r="D5" s="4"/>
      <c r="E5" s="4"/>
      <c r="F5" s="4"/>
      <c r="G5" s="4"/>
      <c r="H5" s="4"/>
    </row>
    <row r="6" s="2" customFormat="1" ht="11.25">
      <c r="B6" s="32" t="s">
        <v>52</v>
      </c>
    </row>
    <row r="7" spans="2:8" s="2" customFormat="1" ht="33.75">
      <c r="B7" s="30" t="s">
        <v>43</v>
      </c>
      <c r="C7" s="30" t="s">
        <v>78</v>
      </c>
      <c r="D7" s="30" t="s">
        <v>55</v>
      </c>
      <c r="E7" s="30" t="s">
        <v>56</v>
      </c>
      <c r="F7" s="30" t="s">
        <v>57</v>
      </c>
      <c r="G7" s="30" t="s">
        <v>54</v>
      </c>
      <c r="H7" s="30" t="s">
        <v>1</v>
      </c>
    </row>
    <row r="8" spans="2:8" s="2" customFormat="1" ht="11.25">
      <c r="B8" s="50" t="s">
        <v>34</v>
      </c>
      <c r="C8" s="6"/>
      <c r="D8" s="6"/>
      <c r="E8" s="106"/>
      <c r="F8" s="106"/>
      <c r="G8" s="106"/>
      <c r="H8" s="106"/>
    </row>
    <row r="9" spans="2:8" s="2" customFormat="1" ht="11.25">
      <c r="B9" s="6" t="s">
        <v>18</v>
      </c>
      <c r="C9" s="17"/>
      <c r="D9" s="17"/>
      <c r="E9" s="17"/>
      <c r="F9" s="17"/>
      <c r="G9" s="18"/>
      <c r="H9" s="18"/>
    </row>
    <row r="10" spans="2:8" s="2" customFormat="1" ht="11.25">
      <c r="B10" s="107" t="s">
        <v>14</v>
      </c>
      <c r="C10" s="108"/>
      <c r="D10" s="108"/>
      <c r="E10" s="108"/>
      <c r="F10" s="108"/>
      <c r="G10" s="108"/>
      <c r="H10" s="109"/>
    </row>
    <row r="11" spans="2:8" s="2" customFormat="1" ht="11.25">
      <c r="B11" s="6" t="s">
        <v>17</v>
      </c>
      <c r="G11" s="19"/>
      <c r="H11" s="19"/>
    </row>
    <row r="12" spans="2:8" s="2" customFormat="1" ht="11.25">
      <c r="B12" s="107" t="s">
        <v>13</v>
      </c>
      <c r="C12" s="108"/>
      <c r="D12" s="108"/>
      <c r="E12" s="108"/>
      <c r="F12" s="108"/>
      <c r="G12" s="108"/>
      <c r="H12" s="109"/>
    </row>
    <row r="13" spans="2:8" s="2" customFormat="1" ht="11.25">
      <c r="B13" s="6" t="s">
        <v>35</v>
      </c>
      <c r="C13" s="67"/>
      <c r="D13" s="78">
        <f>C13*1.2</f>
        <v>0</v>
      </c>
      <c r="E13" s="63"/>
      <c r="F13" s="14">
        <f>IF(D13=0,0,E13/D13)</f>
        <v>0</v>
      </c>
      <c r="G13" s="14">
        <f>IF(D13=0,0,(D13-E13)/D13)</f>
        <v>0</v>
      </c>
      <c r="H13" s="68" t="s">
        <v>62</v>
      </c>
    </row>
    <row r="14" spans="2:8" s="2" customFormat="1" ht="11.25">
      <c r="B14" s="7" t="s">
        <v>37</v>
      </c>
      <c r="C14" s="63"/>
      <c r="D14" s="78">
        <f>C14*1.2</f>
        <v>0</v>
      </c>
      <c r="E14" s="63"/>
      <c r="F14" s="14">
        <f>IF(D14=0,0,E14/D14)</f>
        <v>0</v>
      </c>
      <c r="G14" s="14">
        <f>IF(D14=0,0,(D14-E14)/D14)</f>
        <v>0</v>
      </c>
      <c r="H14" s="68" t="s">
        <v>62</v>
      </c>
    </row>
    <row r="15" spans="2:8" s="2" customFormat="1" ht="11.25">
      <c r="B15" s="7" t="s">
        <v>36</v>
      </c>
      <c r="C15" s="71"/>
      <c r="D15" s="78">
        <f>C15*1.2</f>
        <v>0</v>
      </c>
      <c r="E15" s="71"/>
      <c r="F15" s="14">
        <f>IF(D15=0,0,E15/D15)</f>
        <v>0</v>
      </c>
      <c r="G15" s="14">
        <f>IF(D15=0,0,(D15-E15)/D15)</f>
        <v>0</v>
      </c>
      <c r="H15" s="68" t="s">
        <v>62</v>
      </c>
    </row>
    <row r="16" spans="2:8" s="2" customFormat="1" ht="11.25">
      <c r="B16" s="7" t="s">
        <v>60</v>
      </c>
      <c r="C16" s="63"/>
      <c r="D16" s="78">
        <f>C16*1.2</f>
        <v>0</v>
      </c>
      <c r="E16" s="63"/>
      <c r="F16" s="14">
        <f>IF(D16=0,0,E16/D16)</f>
        <v>0</v>
      </c>
      <c r="G16" s="14">
        <f>IF(D16=0,0,(D16-E16)/D16)</f>
        <v>0</v>
      </c>
      <c r="H16" s="68" t="s">
        <v>62</v>
      </c>
    </row>
    <row r="17" spans="2:8" s="2" customFormat="1" ht="11.25">
      <c r="B17" s="107" t="s">
        <v>12</v>
      </c>
      <c r="C17" s="108"/>
      <c r="D17" s="108"/>
      <c r="E17" s="108"/>
      <c r="F17" s="108"/>
      <c r="G17" s="108"/>
      <c r="H17" s="109"/>
    </row>
    <row r="18" spans="2:8" s="22" customFormat="1" ht="11.25">
      <c r="B18" s="23"/>
      <c r="C18" s="23"/>
      <c r="D18" s="23"/>
      <c r="E18" s="23"/>
      <c r="F18" s="24"/>
      <c r="G18" s="24"/>
      <c r="H18" s="24"/>
    </row>
    <row r="19" spans="2:8" s="2" customFormat="1" ht="11.25">
      <c r="B19" s="50" t="s">
        <v>15</v>
      </c>
      <c r="C19" s="6"/>
      <c r="D19" s="6"/>
      <c r="E19" s="106"/>
      <c r="F19" s="106"/>
      <c r="G19" s="106"/>
      <c r="H19" s="106"/>
    </row>
    <row r="20" spans="2:8" s="2" customFormat="1" ht="11.25">
      <c r="B20" s="6" t="s">
        <v>18</v>
      </c>
      <c r="C20" s="17"/>
      <c r="D20" s="17"/>
      <c r="E20" s="17"/>
      <c r="F20" s="17"/>
      <c r="G20" s="18"/>
      <c r="H20" s="18"/>
    </row>
    <row r="21" spans="2:8" s="2" customFormat="1" ht="11.25">
      <c r="B21" s="107" t="s">
        <v>14</v>
      </c>
      <c r="C21" s="108"/>
      <c r="D21" s="108"/>
      <c r="E21" s="108"/>
      <c r="F21" s="108"/>
      <c r="G21" s="108"/>
      <c r="H21" s="109"/>
    </row>
    <row r="22" spans="2:8" s="2" customFormat="1" ht="11.25">
      <c r="B22" s="6" t="s">
        <v>16</v>
      </c>
      <c r="G22" s="19"/>
      <c r="H22" s="19"/>
    </row>
    <row r="23" spans="2:8" s="2" customFormat="1" ht="11.25" customHeight="1">
      <c r="B23" s="107" t="s">
        <v>13</v>
      </c>
      <c r="C23" s="108"/>
      <c r="D23" s="108"/>
      <c r="E23" s="108"/>
      <c r="F23" s="108"/>
      <c r="G23" s="108"/>
      <c r="H23" s="109"/>
    </row>
    <row r="24" spans="2:8" s="2" customFormat="1" ht="11.25">
      <c r="B24" s="6" t="s">
        <v>35</v>
      </c>
      <c r="C24" s="67"/>
      <c r="D24" s="78">
        <f>C24*1.2</f>
        <v>0</v>
      </c>
      <c r="E24" s="63"/>
      <c r="F24" s="14">
        <f>IF(D24=0,0,E24/D24)</f>
        <v>0</v>
      </c>
      <c r="G24" s="14">
        <f>IF(D24=0,0,(D24-E24)/D24)</f>
        <v>0</v>
      </c>
      <c r="H24" s="68" t="s">
        <v>62</v>
      </c>
    </row>
    <row r="25" spans="2:8" s="2" customFormat="1" ht="11.25">
      <c r="B25" s="7" t="s">
        <v>37</v>
      </c>
      <c r="C25" s="63"/>
      <c r="D25" s="79">
        <f>C25*1.2</f>
        <v>0</v>
      </c>
      <c r="E25" s="63"/>
      <c r="F25" s="14">
        <f>IF(D25=0,0,E25/D25)</f>
        <v>0</v>
      </c>
      <c r="G25" s="14">
        <f>IF(D25=0,0,(D25-E25)/D25)</f>
        <v>0</v>
      </c>
      <c r="H25" s="68" t="s">
        <v>62</v>
      </c>
    </row>
    <row r="26" spans="2:8" s="2" customFormat="1" ht="11.25">
      <c r="B26" s="7" t="s">
        <v>36</v>
      </c>
      <c r="C26" s="63"/>
      <c r="D26" s="80">
        <f>C26*1.2</f>
        <v>0</v>
      </c>
      <c r="E26" s="63"/>
      <c r="F26" s="14">
        <f>IF(D26=0,0,E26/D26)</f>
        <v>0</v>
      </c>
      <c r="G26" s="14">
        <f>IF(D26=0,0,(D26-E26)/D26)</f>
        <v>0</v>
      </c>
      <c r="H26" s="68" t="s">
        <v>62</v>
      </c>
    </row>
    <row r="27" spans="2:8" s="2" customFormat="1" ht="11.25">
      <c r="B27" s="7" t="s">
        <v>60</v>
      </c>
      <c r="C27" s="63"/>
      <c r="D27" s="80">
        <f>C27*1.2</f>
        <v>0</v>
      </c>
      <c r="E27" s="63"/>
      <c r="F27" s="14">
        <f>IF(D27=0,0,E27/D27)</f>
        <v>0</v>
      </c>
      <c r="G27" s="14">
        <f>IF(D27=0,0,(D27-E27)/D27)</f>
        <v>0</v>
      </c>
      <c r="H27" s="68" t="s">
        <v>62</v>
      </c>
    </row>
    <row r="28" spans="2:8" s="2" customFormat="1" ht="11.25">
      <c r="B28" s="107" t="s">
        <v>12</v>
      </c>
      <c r="C28" s="108"/>
      <c r="D28" s="108"/>
      <c r="E28" s="108"/>
      <c r="F28" s="108"/>
      <c r="G28" s="108"/>
      <c r="H28" s="109"/>
    </row>
    <row r="29" spans="2:8" s="22" customFormat="1" ht="11.25">
      <c r="B29" s="21"/>
      <c r="C29" s="21"/>
      <c r="D29" s="21"/>
      <c r="E29" s="21"/>
      <c r="F29" s="21"/>
      <c r="G29" s="21"/>
      <c r="H29" s="21"/>
    </row>
    <row r="30" spans="2:8" s="2" customFormat="1" ht="11.25">
      <c r="B30" s="50" t="s">
        <v>30</v>
      </c>
      <c r="C30" s="6"/>
      <c r="D30" s="6"/>
      <c r="E30" s="106"/>
      <c r="F30" s="106"/>
      <c r="G30" s="106"/>
      <c r="H30" s="106"/>
    </row>
    <row r="31" spans="2:8" s="2" customFormat="1" ht="11.25">
      <c r="B31" s="6" t="s">
        <v>18</v>
      </c>
      <c r="C31" s="17"/>
      <c r="D31" s="17"/>
      <c r="E31" s="17"/>
      <c r="F31" s="17"/>
      <c r="G31" s="18"/>
      <c r="H31" s="18"/>
    </row>
    <row r="32" spans="2:8" s="2" customFormat="1" ht="11.25">
      <c r="B32" s="107" t="s">
        <v>14</v>
      </c>
      <c r="C32" s="108"/>
      <c r="D32" s="108"/>
      <c r="E32" s="108"/>
      <c r="F32" s="108"/>
      <c r="G32" s="108"/>
      <c r="H32" s="109"/>
    </row>
    <row r="33" spans="2:8" s="2" customFormat="1" ht="11.25">
      <c r="B33" s="6" t="s">
        <v>29</v>
      </c>
      <c r="G33" s="19"/>
      <c r="H33" s="19"/>
    </row>
    <row r="34" spans="2:8" s="2" customFormat="1" ht="11.25" customHeight="1">
      <c r="B34" s="107" t="s">
        <v>13</v>
      </c>
      <c r="C34" s="108"/>
      <c r="D34" s="108"/>
      <c r="E34" s="108"/>
      <c r="F34" s="108"/>
      <c r="G34" s="108"/>
      <c r="H34" s="109"/>
    </row>
    <row r="35" spans="2:8" s="2" customFormat="1" ht="11.25">
      <c r="B35" s="6" t="s">
        <v>35</v>
      </c>
      <c r="C35" s="67"/>
      <c r="D35" s="78">
        <f>C35*1.2</f>
        <v>0</v>
      </c>
      <c r="E35" s="63"/>
      <c r="F35" s="14">
        <f>IF(D35=0,0,E35/D35)</f>
        <v>0</v>
      </c>
      <c r="G35" s="14">
        <f>IF(D35=0,0,(D35-E35)/D35)</f>
        <v>0</v>
      </c>
      <c r="H35" s="68" t="s">
        <v>62</v>
      </c>
    </row>
    <row r="36" spans="2:8" s="2" customFormat="1" ht="11.25">
      <c r="B36" s="7" t="s">
        <v>37</v>
      </c>
      <c r="C36" s="63"/>
      <c r="D36" s="79">
        <f>C36*1.2</f>
        <v>0</v>
      </c>
      <c r="E36" s="63"/>
      <c r="F36" s="14">
        <f>IF(D36=0,0,E36/D36)</f>
        <v>0</v>
      </c>
      <c r="G36" s="14">
        <f>IF(D36=0,0,(D36-E36)/D36)</f>
        <v>0</v>
      </c>
      <c r="H36" s="68" t="s">
        <v>62</v>
      </c>
    </row>
    <row r="37" spans="2:8" s="2" customFormat="1" ht="11.25">
      <c r="B37" s="7" t="s">
        <v>36</v>
      </c>
      <c r="C37" s="63"/>
      <c r="D37" s="80">
        <f>C37*1.2</f>
        <v>0</v>
      </c>
      <c r="E37" s="63"/>
      <c r="F37" s="14">
        <f>IF(D37=0,0,E37/D37)</f>
        <v>0</v>
      </c>
      <c r="G37" s="14">
        <f>IF(D37=0,0,(D37-E37)/D37)</f>
        <v>0</v>
      </c>
      <c r="H37" s="68" t="s">
        <v>62</v>
      </c>
    </row>
    <row r="38" spans="2:8" s="2" customFormat="1" ht="11.25">
      <c r="B38" s="7" t="s">
        <v>60</v>
      </c>
      <c r="C38" s="63"/>
      <c r="D38" s="80">
        <f>C38*1.2</f>
        <v>0</v>
      </c>
      <c r="E38" s="63"/>
      <c r="F38" s="14">
        <f>IF(D38=0,0,E38/D38)</f>
        <v>0</v>
      </c>
      <c r="G38" s="14">
        <f>IF(D38=0,0,(D38-E38)/D38)</f>
        <v>0</v>
      </c>
      <c r="H38" s="68" t="s">
        <v>62</v>
      </c>
    </row>
    <row r="39" spans="2:8" s="2" customFormat="1" ht="11.25" customHeight="1">
      <c r="B39" s="107" t="s">
        <v>12</v>
      </c>
      <c r="C39" s="108"/>
      <c r="D39" s="108"/>
      <c r="E39" s="108"/>
      <c r="F39" s="108"/>
      <c r="G39" s="108"/>
      <c r="H39" s="109"/>
    </row>
    <row r="40" s="25" customFormat="1" ht="12.75"/>
    <row r="41" spans="2:8" s="2" customFormat="1" ht="11.25">
      <c r="B41" s="8" t="s">
        <v>38</v>
      </c>
      <c r="C41" s="7"/>
      <c r="D41" s="7"/>
      <c r="E41" s="7"/>
      <c r="F41" s="7"/>
      <c r="G41" s="7"/>
      <c r="H41" s="7"/>
    </row>
    <row r="42" spans="2:8" s="2" customFormat="1" ht="11.25">
      <c r="B42" s="4"/>
      <c r="C42" s="4"/>
      <c r="D42" s="9"/>
      <c r="E42" s="9"/>
      <c r="F42" s="9"/>
      <c r="G42" s="9"/>
      <c r="H42" s="9"/>
    </row>
    <row r="43" spans="2:8" s="2" customFormat="1" ht="11.25">
      <c r="B43" s="31" t="s">
        <v>19</v>
      </c>
      <c r="C43" s="13"/>
      <c r="D43" s="13"/>
      <c r="E43" s="13"/>
      <c r="F43" s="13"/>
      <c r="G43" s="13"/>
      <c r="H43" s="13"/>
    </row>
    <row r="44" spans="2:8" s="2" customFormat="1" ht="11.25" customHeight="1">
      <c r="B44" s="107"/>
      <c r="C44" s="108"/>
      <c r="D44" s="108"/>
      <c r="E44" s="108"/>
      <c r="F44" s="108"/>
      <c r="G44" s="108"/>
      <c r="H44" s="109"/>
    </row>
    <row r="45" spans="2:8" s="2" customFormat="1" ht="12.75">
      <c r="B45" s="4"/>
      <c r="C45" s="4"/>
      <c r="D45" s="4"/>
      <c r="E45" s="4"/>
      <c r="F45" s="4"/>
      <c r="G45" s="4"/>
      <c r="H45"/>
    </row>
    <row r="46" spans="2:8" s="2" customFormat="1" ht="12.75">
      <c r="B46" s="5" t="s">
        <v>45</v>
      </c>
      <c r="C46" s="72">
        <f>C13+C14+C15+C16+C24+C25+C26+C27+C35+C36+C37+C38</f>
        <v>0</v>
      </c>
      <c r="D46" s="72">
        <f>D13+D14+D15+D16+D24+D25+D26+D27+D35+D36+D37+D38</f>
        <v>0</v>
      </c>
      <c r="E46" s="72">
        <f>E13+E14+E15+E16+E24+E25+E26+E27+E35+E36+E37+E38</f>
        <v>0</v>
      </c>
      <c r="F46" s="73">
        <f>IF(D46=0,0,E46/D46)</f>
        <v>0</v>
      </c>
      <c r="G46" s="73">
        <f>IF(D46=0,0,(D46-E46)/D46)</f>
        <v>0</v>
      </c>
      <c r="H46"/>
    </row>
    <row r="49" spans="2:8" s="2" customFormat="1" ht="11.25">
      <c r="B49" s="32" t="s">
        <v>51</v>
      </c>
      <c r="C49" s="4"/>
      <c r="D49" s="4"/>
      <c r="E49" s="4"/>
      <c r="F49" s="4"/>
      <c r="G49" s="4"/>
      <c r="H49" s="4"/>
    </row>
    <row r="50" spans="2:8" ht="12.75" customHeight="1">
      <c r="B50" s="98" t="s">
        <v>82</v>
      </c>
      <c r="C50" s="105"/>
      <c r="D50" s="105"/>
      <c r="E50" s="105"/>
      <c r="F50" s="105"/>
      <c r="G50" s="105"/>
      <c r="H50" s="105"/>
    </row>
    <row r="51" spans="2:8" ht="12.75">
      <c r="B51" s="105"/>
      <c r="C51" s="105"/>
      <c r="D51" s="105"/>
      <c r="E51" s="105"/>
      <c r="F51" s="105"/>
      <c r="G51" s="105"/>
      <c r="H51" s="105"/>
    </row>
    <row r="52" spans="2:8" ht="12.75">
      <c r="B52" s="105"/>
      <c r="C52" s="105"/>
      <c r="D52" s="105"/>
      <c r="E52" s="105"/>
      <c r="F52" s="105"/>
      <c r="G52" s="105"/>
      <c r="H52" s="105"/>
    </row>
    <row r="53" spans="2:8" ht="12.75">
      <c r="B53" s="105"/>
      <c r="C53" s="105"/>
      <c r="D53" s="105"/>
      <c r="E53" s="105"/>
      <c r="F53" s="105"/>
      <c r="G53" s="105"/>
      <c r="H53" s="105"/>
    </row>
    <row r="54" spans="2:8" ht="12.75">
      <c r="B54" s="105"/>
      <c r="C54" s="105"/>
      <c r="D54" s="105"/>
      <c r="E54" s="105"/>
      <c r="F54" s="105"/>
      <c r="G54" s="105"/>
      <c r="H54" s="105"/>
    </row>
    <row r="55" spans="2:8" ht="12.75">
      <c r="B55" s="105"/>
      <c r="C55" s="105"/>
      <c r="D55" s="105"/>
      <c r="E55" s="105"/>
      <c r="F55" s="105"/>
      <c r="G55" s="105"/>
      <c r="H55" s="105"/>
    </row>
    <row r="56" spans="2:8" ht="12.75">
      <c r="B56" s="105"/>
      <c r="C56" s="105"/>
      <c r="D56" s="105"/>
      <c r="E56" s="105"/>
      <c r="F56" s="105"/>
      <c r="G56" s="105"/>
      <c r="H56" s="105"/>
    </row>
    <row r="57" spans="2:8" ht="12.75">
      <c r="B57" s="105"/>
      <c r="C57" s="105"/>
      <c r="D57" s="105"/>
      <c r="E57" s="105"/>
      <c r="F57" s="105"/>
      <c r="G57" s="105"/>
      <c r="H57" s="105"/>
    </row>
    <row r="58" spans="2:8" ht="12.75">
      <c r="B58" s="105"/>
      <c r="C58" s="105"/>
      <c r="D58" s="105"/>
      <c r="E58" s="105"/>
      <c r="F58" s="105"/>
      <c r="G58" s="105"/>
      <c r="H58" s="105"/>
    </row>
    <row r="59" spans="2:8" ht="12.75">
      <c r="B59" s="105"/>
      <c r="C59" s="105"/>
      <c r="D59" s="105"/>
      <c r="E59" s="105"/>
      <c r="F59" s="105"/>
      <c r="G59" s="105"/>
      <c r="H59" s="105"/>
    </row>
    <row r="60" spans="2:8" ht="12.75">
      <c r="B60" s="105"/>
      <c r="C60" s="105"/>
      <c r="D60" s="105"/>
      <c r="E60" s="105"/>
      <c r="F60" s="105"/>
      <c r="G60" s="105"/>
      <c r="H60" s="105"/>
    </row>
    <row r="61" spans="2:8" ht="12.75">
      <c r="B61" s="105"/>
      <c r="C61" s="105"/>
      <c r="D61" s="105"/>
      <c r="E61" s="105"/>
      <c r="F61" s="105"/>
      <c r="G61" s="105"/>
      <c r="H61" s="105"/>
    </row>
    <row r="62" spans="2:8" ht="12.75">
      <c r="B62" s="105"/>
      <c r="C62" s="105"/>
      <c r="D62" s="105"/>
      <c r="E62" s="105"/>
      <c r="F62" s="105"/>
      <c r="G62" s="105"/>
      <c r="H62" s="105"/>
    </row>
    <row r="63" spans="2:8" ht="12.75">
      <c r="B63" s="105"/>
      <c r="C63" s="105"/>
      <c r="D63" s="105"/>
      <c r="E63" s="105"/>
      <c r="F63" s="105"/>
      <c r="G63" s="105"/>
      <c r="H63" s="105"/>
    </row>
    <row r="64" spans="2:8" ht="12.75">
      <c r="B64" s="105"/>
      <c r="C64" s="105"/>
      <c r="D64" s="105"/>
      <c r="E64" s="105"/>
      <c r="F64" s="105"/>
      <c r="G64" s="105"/>
      <c r="H64" s="105"/>
    </row>
    <row r="65" spans="2:8" ht="12.75">
      <c r="B65" s="105"/>
      <c r="C65" s="105"/>
      <c r="D65" s="105"/>
      <c r="E65" s="105"/>
      <c r="F65" s="105"/>
      <c r="G65" s="105"/>
      <c r="H65" s="105"/>
    </row>
    <row r="66" spans="2:8" ht="12.75">
      <c r="B66" s="105"/>
      <c r="C66" s="105"/>
      <c r="D66" s="105"/>
      <c r="E66" s="105"/>
      <c r="F66" s="105"/>
      <c r="G66" s="105"/>
      <c r="H66" s="105"/>
    </row>
    <row r="67" spans="2:8" ht="12.75">
      <c r="B67" s="105"/>
      <c r="C67" s="105"/>
      <c r="D67" s="105"/>
      <c r="E67" s="105"/>
      <c r="F67" s="105"/>
      <c r="G67" s="105"/>
      <c r="H67" s="105"/>
    </row>
    <row r="68" spans="2:8" ht="12.75">
      <c r="B68" s="105"/>
      <c r="C68" s="105"/>
      <c r="D68" s="105"/>
      <c r="E68" s="105"/>
      <c r="F68" s="105"/>
      <c r="G68" s="105"/>
      <c r="H68" s="105"/>
    </row>
    <row r="69" spans="2:8" ht="12.75">
      <c r="B69" s="105"/>
      <c r="C69" s="105"/>
      <c r="D69" s="105"/>
      <c r="E69" s="105"/>
      <c r="F69" s="105"/>
      <c r="G69" s="105"/>
      <c r="H69" s="105"/>
    </row>
    <row r="70" spans="2:8" ht="12.75">
      <c r="B70" s="105"/>
      <c r="C70" s="105"/>
      <c r="D70" s="105"/>
      <c r="E70" s="105"/>
      <c r="F70" s="105"/>
      <c r="G70" s="105"/>
      <c r="H70" s="105"/>
    </row>
    <row r="71" spans="2:8" ht="12.75">
      <c r="B71" s="105"/>
      <c r="C71" s="105"/>
      <c r="D71" s="105"/>
      <c r="E71" s="105"/>
      <c r="F71" s="105"/>
      <c r="G71" s="105"/>
      <c r="H71" s="105"/>
    </row>
    <row r="72" spans="2:8" ht="12.75">
      <c r="B72" s="105"/>
      <c r="C72" s="105"/>
      <c r="D72" s="105"/>
      <c r="E72" s="105"/>
      <c r="F72" s="105"/>
      <c r="G72" s="105"/>
      <c r="H72" s="105"/>
    </row>
    <row r="73" spans="2:8" ht="12.75">
      <c r="B73" s="105"/>
      <c r="C73" s="105"/>
      <c r="D73" s="105"/>
      <c r="E73" s="105"/>
      <c r="F73" s="105"/>
      <c r="G73" s="105"/>
      <c r="H73" s="105"/>
    </row>
    <row r="75" spans="2:5" ht="12.75">
      <c r="B75" s="64" t="s">
        <v>74</v>
      </c>
      <c r="C75" s="69"/>
      <c r="D75" s="69"/>
      <c r="E75" s="69"/>
    </row>
    <row r="76" spans="2:5" ht="12.75">
      <c r="B76" s="65" t="s">
        <v>75</v>
      </c>
      <c r="C76" s="69"/>
      <c r="D76" s="69"/>
      <c r="E76" s="69"/>
    </row>
    <row r="77" spans="2:5" ht="12.75">
      <c r="B77" s="65" t="s">
        <v>76</v>
      </c>
      <c r="C77" s="69"/>
      <c r="D77" s="69"/>
      <c r="E77" s="69"/>
    </row>
    <row r="78" spans="2:5" ht="12.75">
      <c r="B78" s="70"/>
      <c r="C78" s="69"/>
      <c r="D78" s="69"/>
      <c r="E78" s="69"/>
    </row>
    <row r="79" spans="2:5" ht="12.75">
      <c r="B79" s="69"/>
      <c r="C79" s="69"/>
      <c r="D79" s="69"/>
      <c r="E79" s="69"/>
    </row>
    <row r="80" spans="2:5" ht="12.75">
      <c r="B80" s="69"/>
      <c r="C80" s="69"/>
      <c r="D80" s="69"/>
      <c r="E80" s="69"/>
    </row>
    <row r="81" spans="2:5" ht="12.75">
      <c r="B81" s="69"/>
      <c r="C81" s="69"/>
      <c r="D81" s="69"/>
      <c r="E81" s="69"/>
    </row>
    <row r="82" spans="2:5" ht="12.75">
      <c r="B82" s="69"/>
      <c r="C82" s="69"/>
      <c r="D82" s="69"/>
      <c r="E82" s="69"/>
    </row>
    <row r="83" spans="2:5" ht="12.75">
      <c r="B83" s="69"/>
      <c r="C83" s="69"/>
      <c r="D83" s="69"/>
      <c r="E83" s="69"/>
    </row>
  </sheetData>
  <sheetProtection password="DD7A" sheet="1"/>
  <mergeCells count="15">
    <mergeCell ref="B2:H3"/>
    <mergeCell ref="B44:H44"/>
    <mergeCell ref="B32:H32"/>
    <mergeCell ref="B34:H34"/>
    <mergeCell ref="B12:H12"/>
    <mergeCell ref="B10:H10"/>
    <mergeCell ref="E19:H19"/>
    <mergeCell ref="B21:H21"/>
    <mergeCell ref="B23:H23"/>
    <mergeCell ref="B50:H73"/>
    <mergeCell ref="E30:H30"/>
    <mergeCell ref="B17:H17"/>
    <mergeCell ref="B28:H28"/>
    <mergeCell ref="B39:H39"/>
    <mergeCell ref="E8:H8"/>
  </mergeCells>
  <conditionalFormatting sqref="F13:F16 F24:F27 F35:F38 F46">
    <cfRule type="cellIs" priority="1" dxfId="0" operator="equal" stopIfTrue="1">
      <formula>#DIV/0!</formula>
    </cfRule>
  </conditionalFormatting>
  <conditionalFormatting sqref="H13:H16 H24:H27 H35:H38">
    <cfRule type="cellIs" priority="2" dxfId="1" operator="equal" stopIfTrue="1">
      <formula>$K$2</formula>
    </cfRule>
  </conditionalFormatting>
  <conditionalFormatting sqref="B44:H44">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B39:H39 B28:H28 B17:H17">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B34:H34 B23:H23 B12:H12">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B32:H32 B21:H21 B10:H10">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H13:H16 H35:H38 H24:H27">
      <formula1>$K$2:$K$4</formula1>
    </dataValidation>
  </dataValidations>
  <printOptions/>
  <pageMargins left="0.5905511811023623" right="0.5905511811023623" top="0.53" bottom="0.42" header="0.3937007874015748" footer="0.36"/>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B2:R56"/>
  <sheetViews>
    <sheetView zoomScalePageLayoutView="0" workbookViewId="0" topLeftCell="A4">
      <selection activeCell="B26" sqref="B26:H47"/>
    </sheetView>
  </sheetViews>
  <sheetFormatPr defaultColWidth="11.421875" defaultRowHeight="12.75"/>
  <cols>
    <col min="1" max="1" width="2.7109375" style="0" customWidth="1"/>
    <col min="2" max="2" width="50.7109375" style="0" customWidth="1"/>
    <col min="5" max="5" width="15.7109375" style="0" customWidth="1"/>
    <col min="10" max="10" width="11.421875" style="0" hidden="1" customWidth="1"/>
  </cols>
  <sheetData>
    <row r="1" s="1" customFormat="1" ht="11.25"/>
    <row r="2" spans="2:10" s="1" customFormat="1" ht="18" customHeight="1">
      <c r="B2" s="92" t="s">
        <v>72</v>
      </c>
      <c r="C2" s="93"/>
      <c r="D2" s="93"/>
      <c r="E2" s="93"/>
      <c r="F2" s="93"/>
      <c r="G2" s="93"/>
      <c r="H2" s="94"/>
      <c r="J2" s="1" t="s">
        <v>62</v>
      </c>
    </row>
    <row r="3" spans="2:10" s="1" customFormat="1" ht="18" customHeight="1">
      <c r="B3" s="95"/>
      <c r="C3" s="96"/>
      <c r="D3" s="96"/>
      <c r="E3" s="96"/>
      <c r="F3" s="96"/>
      <c r="G3" s="96"/>
      <c r="H3" s="97"/>
      <c r="J3" t="s">
        <v>11</v>
      </c>
    </row>
    <row r="4" s="1" customFormat="1" ht="12.75">
      <c r="J4" t="s">
        <v>61</v>
      </c>
    </row>
    <row r="5" s="2" customFormat="1" ht="11.25"/>
    <row r="6" s="2" customFormat="1" ht="11.25">
      <c r="B6" s="32" t="s">
        <v>52</v>
      </c>
    </row>
    <row r="7" spans="2:8" s="2" customFormat="1" ht="33.75">
      <c r="B7" s="30" t="s">
        <v>44</v>
      </c>
      <c r="C7" s="30" t="s">
        <v>78</v>
      </c>
      <c r="D7" s="30" t="s">
        <v>55</v>
      </c>
      <c r="E7" s="30" t="s">
        <v>56</v>
      </c>
      <c r="F7" s="30" t="s">
        <v>57</v>
      </c>
      <c r="G7" s="30" t="s">
        <v>54</v>
      </c>
      <c r="H7" s="30" t="s">
        <v>1</v>
      </c>
    </row>
    <row r="8" spans="2:8" s="2" customFormat="1" ht="11.25">
      <c r="B8" s="6" t="s">
        <v>42</v>
      </c>
      <c r="C8" s="67"/>
      <c r="D8" s="78">
        <f>C8*1.2</f>
        <v>0</v>
      </c>
      <c r="E8" s="67"/>
      <c r="F8" s="14">
        <f>IF(D8=0,0,E8/D8)</f>
        <v>0</v>
      </c>
      <c r="G8" s="14">
        <f>IF(D8=0,0,(D8-E8)/D8)</f>
        <v>0</v>
      </c>
      <c r="H8" s="68" t="s">
        <v>62</v>
      </c>
    </row>
    <row r="9" spans="2:8" s="2" customFormat="1" ht="11.25">
      <c r="B9" s="6" t="s">
        <v>20</v>
      </c>
      <c r="C9" s="67"/>
      <c r="D9" s="78">
        <f aca="true" t="shared" si="0" ref="D9:D17">C9*1.2</f>
        <v>0</v>
      </c>
      <c r="E9" s="67"/>
      <c r="F9" s="14">
        <f aca="true" t="shared" si="1" ref="F9:F17">IF(D9=0,0,E9/D9)</f>
        <v>0</v>
      </c>
      <c r="G9" s="14">
        <f>IF(D9=0,0,(D9-E9)/D9)</f>
        <v>0</v>
      </c>
      <c r="H9" s="68" t="s">
        <v>62</v>
      </c>
    </row>
    <row r="10" spans="2:8" s="2" customFormat="1" ht="11.25">
      <c r="B10" s="6" t="s">
        <v>66</v>
      </c>
      <c r="C10" s="67"/>
      <c r="D10" s="78">
        <f t="shared" si="0"/>
        <v>0</v>
      </c>
      <c r="E10" s="67"/>
      <c r="F10" s="14">
        <f t="shared" si="1"/>
        <v>0</v>
      </c>
      <c r="G10" s="14">
        <f aca="true" t="shared" si="2" ref="G10:G17">IF(D10=0,0,(D10-E10)/D10)</f>
        <v>0</v>
      </c>
      <c r="H10" s="68" t="s">
        <v>62</v>
      </c>
    </row>
    <row r="11" spans="2:8" s="2" customFormat="1" ht="11.25">
      <c r="B11" s="6" t="s">
        <v>39</v>
      </c>
      <c r="C11" s="67"/>
      <c r="D11" s="78">
        <f t="shared" si="0"/>
        <v>0</v>
      </c>
      <c r="E11" s="67"/>
      <c r="F11" s="14">
        <f t="shared" si="1"/>
        <v>0</v>
      </c>
      <c r="G11" s="14">
        <f t="shared" si="2"/>
        <v>0</v>
      </c>
      <c r="H11" s="68" t="s">
        <v>62</v>
      </c>
    </row>
    <row r="12" spans="2:8" s="2" customFormat="1" ht="11.25">
      <c r="B12" s="6" t="s">
        <v>41</v>
      </c>
      <c r="C12" s="67"/>
      <c r="D12" s="78">
        <f t="shared" si="0"/>
        <v>0</v>
      </c>
      <c r="E12" s="67"/>
      <c r="F12" s="14">
        <f t="shared" si="1"/>
        <v>0</v>
      </c>
      <c r="G12" s="14">
        <f t="shared" si="2"/>
        <v>0</v>
      </c>
      <c r="H12" s="68" t="s">
        <v>62</v>
      </c>
    </row>
    <row r="13" spans="2:8" s="2" customFormat="1" ht="11.25">
      <c r="B13" s="6" t="s">
        <v>47</v>
      </c>
      <c r="C13" s="74"/>
      <c r="D13" s="78">
        <f t="shared" si="0"/>
        <v>0</v>
      </c>
      <c r="E13" s="67"/>
      <c r="F13" s="14">
        <f t="shared" si="1"/>
        <v>0</v>
      </c>
      <c r="G13" s="14">
        <f t="shared" si="2"/>
        <v>0</v>
      </c>
      <c r="H13" s="68" t="s">
        <v>62</v>
      </c>
    </row>
    <row r="14" spans="2:8" s="2" customFormat="1" ht="11.25">
      <c r="B14" s="6" t="s">
        <v>40</v>
      </c>
      <c r="C14" s="67"/>
      <c r="D14" s="78">
        <f t="shared" si="0"/>
        <v>0</v>
      </c>
      <c r="E14" s="67"/>
      <c r="F14" s="14">
        <f t="shared" si="1"/>
        <v>0</v>
      </c>
      <c r="G14" s="14">
        <f t="shared" si="2"/>
        <v>0</v>
      </c>
      <c r="H14" s="68" t="s">
        <v>62</v>
      </c>
    </row>
    <row r="15" spans="2:8" s="2" customFormat="1" ht="11.25">
      <c r="B15" s="6" t="s">
        <v>32</v>
      </c>
      <c r="C15" s="67"/>
      <c r="D15" s="78">
        <f t="shared" si="0"/>
        <v>0</v>
      </c>
      <c r="E15" s="67"/>
      <c r="F15" s="14">
        <f t="shared" si="1"/>
        <v>0</v>
      </c>
      <c r="G15" s="14">
        <f t="shared" si="2"/>
        <v>0</v>
      </c>
      <c r="H15" s="68" t="s">
        <v>62</v>
      </c>
    </row>
    <row r="16" spans="2:8" s="2" customFormat="1" ht="11.25">
      <c r="B16" s="6" t="s">
        <v>21</v>
      </c>
      <c r="C16" s="67"/>
      <c r="D16" s="78">
        <f t="shared" si="0"/>
        <v>0</v>
      </c>
      <c r="E16" s="67"/>
      <c r="F16" s="14">
        <f t="shared" si="1"/>
        <v>0</v>
      </c>
      <c r="G16" s="14">
        <f t="shared" si="2"/>
        <v>0</v>
      </c>
      <c r="H16" s="68" t="s">
        <v>62</v>
      </c>
    </row>
    <row r="17" spans="2:8" s="2" customFormat="1" ht="11.25">
      <c r="B17" s="6" t="s">
        <v>22</v>
      </c>
      <c r="C17" s="67"/>
      <c r="D17" s="78">
        <f t="shared" si="0"/>
        <v>0</v>
      </c>
      <c r="E17" s="67"/>
      <c r="F17" s="14">
        <f t="shared" si="1"/>
        <v>0</v>
      </c>
      <c r="G17" s="14">
        <f t="shared" si="2"/>
        <v>0</v>
      </c>
      <c r="H17" s="68" t="s">
        <v>62</v>
      </c>
    </row>
    <row r="18" spans="2:8" s="2" customFormat="1" ht="11.25">
      <c r="B18" s="4"/>
      <c r="C18" s="52"/>
      <c r="D18" s="12"/>
      <c r="E18" s="12"/>
      <c r="F18" s="12"/>
      <c r="G18" s="9"/>
      <c r="H18" s="9"/>
    </row>
    <row r="19" spans="2:8" s="2" customFormat="1" ht="11.25">
      <c r="B19" s="31" t="s">
        <v>19</v>
      </c>
      <c r="C19" s="13"/>
      <c r="D19" s="13"/>
      <c r="E19" s="13"/>
      <c r="F19" s="13"/>
      <c r="G19" s="13"/>
      <c r="H19" s="13"/>
    </row>
    <row r="20" spans="2:8" s="2" customFormat="1" ht="11.25" customHeight="1">
      <c r="B20" s="110" t="s">
        <v>58</v>
      </c>
      <c r="C20" s="110"/>
      <c r="D20" s="110"/>
      <c r="E20" s="110"/>
      <c r="F20" s="110"/>
      <c r="G20" s="110"/>
      <c r="H20" s="110"/>
    </row>
    <row r="21" spans="2:8" s="2" customFormat="1" ht="11.25">
      <c r="B21" s="4"/>
      <c r="C21" s="4"/>
      <c r="D21" s="4"/>
      <c r="E21" s="4"/>
      <c r="F21" s="4"/>
      <c r="G21" s="4"/>
      <c r="H21" s="4"/>
    </row>
    <row r="22" spans="2:8" s="2" customFormat="1" ht="12.75">
      <c r="B22" s="5" t="s">
        <v>45</v>
      </c>
      <c r="C22" s="33">
        <f>C8+C9+C10+C11+C12+C13+C14+C15+C16+C17</f>
        <v>0</v>
      </c>
      <c r="D22" s="33">
        <f>D8+D9+D10+D11+D12+D13+D14+D15+D16+D17</f>
        <v>0</v>
      </c>
      <c r="E22" s="33">
        <f>E8+E9+E10+E11+E12+E13+E14+E15+E16+E17</f>
        <v>0</v>
      </c>
      <c r="F22" s="34">
        <f>IF(D22=0,0,E22/D22)</f>
        <v>0</v>
      </c>
      <c r="G22" s="34">
        <f>IF(D22=0,0,(D22-E22)/D22)</f>
        <v>0</v>
      </c>
      <c r="H22"/>
    </row>
    <row r="23" spans="10:11" ht="12.75">
      <c r="J23" s="2"/>
      <c r="K23" s="2"/>
    </row>
    <row r="24" spans="10:11" ht="12.75">
      <c r="J24" s="2"/>
      <c r="K24" s="2"/>
    </row>
    <row r="25" s="2" customFormat="1" ht="11.25">
      <c r="B25" s="32" t="s">
        <v>51</v>
      </c>
    </row>
    <row r="26" spans="2:8" s="2" customFormat="1" ht="12.75" customHeight="1">
      <c r="B26" s="105" t="s">
        <v>86</v>
      </c>
      <c r="C26" s="105"/>
      <c r="D26" s="105"/>
      <c r="E26" s="105"/>
      <c r="F26" s="105"/>
      <c r="G26" s="105"/>
      <c r="H26" s="105"/>
    </row>
    <row r="27" spans="2:8" s="2" customFormat="1" ht="11.25">
      <c r="B27" s="105"/>
      <c r="C27" s="105"/>
      <c r="D27" s="105"/>
      <c r="E27" s="105"/>
      <c r="F27" s="105"/>
      <c r="G27" s="105"/>
      <c r="H27" s="105"/>
    </row>
    <row r="28" spans="2:8" s="2" customFormat="1" ht="11.25">
      <c r="B28" s="105"/>
      <c r="C28" s="105"/>
      <c r="D28" s="105"/>
      <c r="E28" s="105"/>
      <c r="F28" s="105"/>
      <c r="G28" s="105"/>
      <c r="H28" s="105"/>
    </row>
    <row r="29" spans="2:8" s="2" customFormat="1" ht="11.25">
      <c r="B29" s="105"/>
      <c r="C29" s="105"/>
      <c r="D29" s="105"/>
      <c r="E29" s="105"/>
      <c r="F29" s="105"/>
      <c r="G29" s="105"/>
      <c r="H29" s="105"/>
    </row>
    <row r="30" spans="2:8" s="2" customFormat="1" ht="11.25">
      <c r="B30" s="105"/>
      <c r="C30" s="105"/>
      <c r="D30" s="105"/>
      <c r="E30" s="105"/>
      <c r="F30" s="105"/>
      <c r="G30" s="105"/>
      <c r="H30" s="105"/>
    </row>
    <row r="31" spans="2:8" s="2" customFormat="1" ht="11.25">
      <c r="B31" s="105"/>
      <c r="C31" s="105"/>
      <c r="D31" s="105"/>
      <c r="E31" s="105"/>
      <c r="F31" s="105"/>
      <c r="G31" s="105"/>
      <c r="H31" s="105"/>
    </row>
    <row r="32" spans="2:8" s="2" customFormat="1" ht="11.25">
      <c r="B32" s="105"/>
      <c r="C32" s="105"/>
      <c r="D32" s="105"/>
      <c r="E32" s="105"/>
      <c r="F32" s="105"/>
      <c r="G32" s="105"/>
      <c r="H32" s="105"/>
    </row>
    <row r="33" spans="2:8" s="2" customFormat="1" ht="11.25">
      <c r="B33" s="105"/>
      <c r="C33" s="105"/>
      <c r="D33" s="105"/>
      <c r="E33" s="105"/>
      <c r="F33" s="105"/>
      <c r="G33" s="105"/>
      <c r="H33" s="105"/>
    </row>
    <row r="34" spans="2:8" s="2" customFormat="1" ht="11.25">
      <c r="B34" s="105"/>
      <c r="C34" s="105"/>
      <c r="D34" s="105"/>
      <c r="E34" s="105"/>
      <c r="F34" s="105"/>
      <c r="G34" s="105"/>
      <c r="H34" s="105"/>
    </row>
    <row r="35" spans="2:8" s="2" customFormat="1" ht="11.25">
      <c r="B35" s="105"/>
      <c r="C35" s="105"/>
      <c r="D35" s="105"/>
      <c r="E35" s="105"/>
      <c r="F35" s="105"/>
      <c r="G35" s="105"/>
      <c r="H35" s="105"/>
    </row>
    <row r="36" spans="2:8" s="2" customFormat="1" ht="11.25">
      <c r="B36" s="105"/>
      <c r="C36" s="105"/>
      <c r="D36" s="105"/>
      <c r="E36" s="105"/>
      <c r="F36" s="105"/>
      <c r="G36" s="105"/>
      <c r="H36" s="105"/>
    </row>
    <row r="37" spans="2:8" s="2" customFormat="1" ht="11.25">
      <c r="B37" s="105"/>
      <c r="C37" s="105"/>
      <c r="D37" s="105"/>
      <c r="E37" s="105"/>
      <c r="F37" s="105"/>
      <c r="G37" s="105"/>
      <c r="H37" s="105"/>
    </row>
    <row r="38" spans="2:8" s="2" customFormat="1" ht="11.25">
      <c r="B38" s="105"/>
      <c r="C38" s="105"/>
      <c r="D38" s="105"/>
      <c r="E38" s="105"/>
      <c r="F38" s="105"/>
      <c r="G38" s="105"/>
      <c r="H38" s="105"/>
    </row>
    <row r="39" spans="2:8" s="2" customFormat="1" ht="11.25">
      <c r="B39" s="105"/>
      <c r="C39" s="105"/>
      <c r="D39" s="105"/>
      <c r="E39" s="105"/>
      <c r="F39" s="105"/>
      <c r="G39" s="105"/>
      <c r="H39" s="105"/>
    </row>
    <row r="40" spans="2:8" s="2" customFormat="1" ht="11.25">
      <c r="B40" s="105"/>
      <c r="C40" s="105"/>
      <c r="D40" s="105"/>
      <c r="E40" s="105"/>
      <c r="F40" s="105"/>
      <c r="G40" s="105"/>
      <c r="H40" s="105"/>
    </row>
    <row r="41" spans="2:8" s="2" customFormat="1" ht="11.25">
      <c r="B41" s="105"/>
      <c r="C41" s="105"/>
      <c r="D41" s="105"/>
      <c r="E41" s="105"/>
      <c r="F41" s="105"/>
      <c r="G41" s="105"/>
      <c r="H41" s="105"/>
    </row>
    <row r="42" spans="2:8" s="2" customFormat="1" ht="11.25">
      <c r="B42" s="105"/>
      <c r="C42" s="105"/>
      <c r="D42" s="105"/>
      <c r="E42" s="105"/>
      <c r="F42" s="105"/>
      <c r="G42" s="105"/>
      <c r="H42" s="105"/>
    </row>
    <row r="43" spans="2:8" s="2" customFormat="1" ht="11.25">
      <c r="B43" s="105"/>
      <c r="C43" s="105"/>
      <c r="D43" s="105"/>
      <c r="E43" s="105"/>
      <c r="F43" s="105"/>
      <c r="G43" s="105"/>
      <c r="H43" s="105"/>
    </row>
    <row r="44" spans="2:8" s="2" customFormat="1" ht="11.25">
      <c r="B44" s="105"/>
      <c r="C44" s="105"/>
      <c r="D44" s="105"/>
      <c r="E44" s="105"/>
      <c r="F44" s="105"/>
      <c r="G44" s="105"/>
      <c r="H44" s="105"/>
    </row>
    <row r="45" spans="2:8" s="2" customFormat="1" ht="11.25">
      <c r="B45" s="105"/>
      <c r="C45" s="105"/>
      <c r="D45" s="105"/>
      <c r="E45" s="105"/>
      <c r="F45" s="105"/>
      <c r="G45" s="105"/>
      <c r="H45" s="105"/>
    </row>
    <row r="46" spans="2:8" s="2" customFormat="1" ht="11.25">
      <c r="B46" s="105"/>
      <c r="C46" s="105"/>
      <c r="D46" s="105"/>
      <c r="E46" s="105"/>
      <c r="F46" s="105"/>
      <c r="G46" s="105"/>
      <c r="H46" s="105"/>
    </row>
    <row r="47" spans="2:18" s="2" customFormat="1" ht="12.75">
      <c r="B47" s="105"/>
      <c r="C47" s="105"/>
      <c r="D47" s="105"/>
      <c r="E47" s="105"/>
      <c r="F47" s="105"/>
      <c r="G47" s="105"/>
      <c r="H47" s="105"/>
      <c r="I47" s="3"/>
      <c r="J47" s="3"/>
      <c r="K47" s="3"/>
      <c r="L47" s="3"/>
      <c r="M47" s="3"/>
      <c r="N47" s="3"/>
      <c r="O47" s="3"/>
      <c r="P47" s="3"/>
      <c r="Q47" s="3"/>
      <c r="R47" s="3"/>
    </row>
    <row r="48" ht="12.75">
      <c r="B48" s="28"/>
    </row>
    <row r="49" spans="2:7" ht="12.75">
      <c r="B49" s="64" t="s">
        <v>74</v>
      </c>
      <c r="C49" s="69"/>
      <c r="D49" s="69"/>
      <c r="E49" s="69"/>
      <c r="F49" s="69"/>
      <c r="G49" s="69"/>
    </row>
    <row r="50" spans="2:7" ht="12.75">
      <c r="B50" s="65" t="s">
        <v>75</v>
      </c>
      <c r="C50" s="69"/>
      <c r="D50" s="69"/>
      <c r="E50" s="69"/>
      <c r="F50" s="69"/>
      <c r="G50" s="69"/>
    </row>
    <row r="51" spans="2:7" ht="12.75">
      <c r="B51" s="65" t="s">
        <v>76</v>
      </c>
      <c r="C51" s="69"/>
      <c r="D51" s="69"/>
      <c r="E51" s="69"/>
      <c r="F51" s="69"/>
      <c r="G51" s="69"/>
    </row>
    <row r="52" spans="2:7" ht="12.75">
      <c r="B52" s="69"/>
      <c r="C52" s="69"/>
      <c r="D52" s="69"/>
      <c r="E52" s="69"/>
      <c r="F52" s="69"/>
      <c r="G52" s="69"/>
    </row>
    <row r="53" spans="2:7" ht="12.75">
      <c r="B53" s="69"/>
      <c r="C53" s="69"/>
      <c r="D53" s="69"/>
      <c r="E53" s="69"/>
      <c r="F53" s="69"/>
      <c r="G53" s="69"/>
    </row>
    <row r="54" spans="2:7" ht="12.75">
      <c r="B54" s="69"/>
      <c r="C54" s="69"/>
      <c r="D54" s="69"/>
      <c r="E54" s="69"/>
      <c r="F54" s="69"/>
      <c r="G54" s="69"/>
    </row>
    <row r="55" spans="2:7" ht="12.75">
      <c r="B55" s="69"/>
      <c r="C55" s="69"/>
      <c r="D55" s="69"/>
      <c r="E55" s="69"/>
      <c r="F55" s="69"/>
      <c r="G55" s="69"/>
    </row>
    <row r="56" spans="2:7" ht="12.75">
      <c r="B56" s="69"/>
      <c r="C56" s="69"/>
      <c r="D56" s="69"/>
      <c r="E56" s="69"/>
      <c r="F56" s="69"/>
      <c r="G56" s="69"/>
    </row>
  </sheetData>
  <sheetProtection password="DD7A" sheet="1"/>
  <mergeCells count="3">
    <mergeCell ref="B2:H3"/>
    <mergeCell ref="B20:H20"/>
    <mergeCell ref="B26:H47"/>
  </mergeCells>
  <conditionalFormatting sqref="F8:F17 F22">
    <cfRule type="cellIs" priority="1" dxfId="0" operator="equal" stopIfTrue="1">
      <formula>#DIV/0!</formula>
    </cfRule>
  </conditionalFormatting>
  <conditionalFormatting sqref="H8:H17">
    <cfRule type="cellIs" priority="2" dxfId="1" operator="equal" stopIfTrue="1">
      <formula>$J$2</formula>
    </cfRule>
  </conditionalFormatting>
  <dataValidations count="1">
    <dataValidation type="list" allowBlank="1" showInputMessage="1" showErrorMessage="1" sqref="H8:H17">
      <formula1>$J$2:$J$4</formula1>
    </dataValidation>
  </dataValidations>
  <printOptions/>
  <pageMargins left="0.5905511811023623" right="0.5905511811023623" top="0.5905511811023623" bottom="0.5905511811023623"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K26" sqref="K26"/>
    </sheetView>
  </sheetViews>
  <sheetFormatPr defaultColWidth="11.421875" defaultRowHeight="12.75"/>
  <cols>
    <col min="1" max="1" width="2.7109375" style="0" customWidth="1"/>
    <col min="2" max="2" width="50.7109375" style="0" customWidth="1"/>
  </cols>
  <sheetData>
    <row r="1" s="1" customFormat="1" ht="11.25"/>
    <row r="2" spans="2:7" s="1" customFormat="1" ht="18" customHeight="1">
      <c r="B2" s="92" t="s">
        <v>73</v>
      </c>
      <c r="C2" s="93"/>
      <c r="D2" s="93"/>
      <c r="E2" s="93"/>
      <c r="F2" s="93"/>
      <c r="G2" s="94"/>
    </row>
    <row r="3" spans="2:7" s="1" customFormat="1" ht="18" customHeight="1">
      <c r="B3" s="95"/>
      <c r="C3" s="96"/>
      <c r="D3" s="96"/>
      <c r="E3" s="96"/>
      <c r="F3" s="96"/>
      <c r="G3" s="97"/>
    </row>
    <row r="4" s="1" customFormat="1" ht="11.25"/>
    <row r="5" s="2" customFormat="1" ht="11.25"/>
    <row r="6" spans="2:7" s="2" customFormat="1" ht="33.75">
      <c r="B6" s="55" t="s">
        <v>46</v>
      </c>
      <c r="C6" s="55" t="s">
        <v>77</v>
      </c>
      <c r="D6" s="55" t="s">
        <v>55</v>
      </c>
      <c r="E6" s="55" t="s">
        <v>56</v>
      </c>
      <c r="F6" s="55" t="s">
        <v>57</v>
      </c>
      <c r="G6" s="55" t="s">
        <v>54</v>
      </c>
    </row>
    <row r="7" spans="2:7" s="2" customFormat="1" ht="11.25">
      <c r="B7" s="53" t="s">
        <v>68</v>
      </c>
      <c r="C7" s="56">
        <f>'1 - Frais de personnel'!F17</f>
        <v>0</v>
      </c>
      <c r="D7" s="54">
        <f>'1 - Frais de personnel'!F17</f>
        <v>0</v>
      </c>
      <c r="E7" s="86">
        <f>'1 - Frais de personnel'!G17</f>
        <v>0</v>
      </c>
      <c r="F7" s="57">
        <f>'1 - Frais de personnel'!H17</f>
        <v>0</v>
      </c>
      <c r="G7" s="58">
        <f>IF(D7=0,0,(D7-E7)/D7)</f>
        <v>0</v>
      </c>
    </row>
    <row r="8" spans="2:7" s="2" customFormat="1" ht="11.25">
      <c r="B8" s="53" t="s">
        <v>69</v>
      </c>
      <c r="C8" s="56">
        <f>'1 - Frais de personnel'!F27</f>
        <v>0</v>
      </c>
      <c r="D8" s="54">
        <f>'1 - Frais de personnel'!F27</f>
        <v>0</v>
      </c>
      <c r="E8" s="87">
        <f>'1 - Frais de personnel'!G27</f>
        <v>0</v>
      </c>
      <c r="F8" s="58">
        <f>IF(D8=0,0,E8/D8)</f>
        <v>0</v>
      </c>
      <c r="G8" s="58">
        <f>IF(D8=0,0,(D8-E8)/D8)</f>
        <v>0</v>
      </c>
    </row>
    <row r="9" spans="2:7" s="2" customFormat="1" ht="11.25">
      <c r="B9" s="53" t="s">
        <v>25</v>
      </c>
      <c r="C9" s="54">
        <f>'2 - Frais de mission'!C46</f>
        <v>0</v>
      </c>
      <c r="D9" s="54">
        <f>'2 - Frais de mission'!D46</f>
        <v>0</v>
      </c>
      <c r="E9" s="87">
        <f>'2 - Frais de mission'!E46</f>
        <v>0</v>
      </c>
      <c r="F9" s="58">
        <f>IF(D9=0,0,E9/D9)</f>
        <v>0</v>
      </c>
      <c r="G9" s="58">
        <f>IF(D9=0,0,(D9-E9)/D9)</f>
        <v>0</v>
      </c>
    </row>
    <row r="10" spans="2:7" s="2" customFormat="1" ht="11.25">
      <c r="B10" s="53" t="s">
        <v>26</v>
      </c>
      <c r="C10" s="54">
        <f>'3 - Frais de fonctionnement'!C22</f>
        <v>0</v>
      </c>
      <c r="D10" s="54">
        <f>'3 - Frais de fonctionnement'!D22:E22</f>
        <v>0</v>
      </c>
      <c r="E10" s="87">
        <f>'3 - Frais de fonctionnement'!E22:F22</f>
        <v>0</v>
      </c>
      <c r="F10" s="58">
        <f>IF(D10=0,0,E10/D10)</f>
        <v>0</v>
      </c>
      <c r="G10" s="58">
        <f>IF(D10=0,0,(D10-E10)/D10)</f>
        <v>0</v>
      </c>
    </row>
    <row r="11" spans="2:7" s="2" customFormat="1" ht="11.25">
      <c r="B11" s="81" t="s">
        <v>85</v>
      </c>
      <c r="C11" s="82">
        <v>0</v>
      </c>
      <c r="D11" s="82">
        <v>0</v>
      </c>
      <c r="E11" s="88">
        <v>0</v>
      </c>
      <c r="F11" s="58">
        <f>IF(D11=0,0,E11/D11)</f>
        <v>0</v>
      </c>
      <c r="G11" s="58">
        <v>0</v>
      </c>
    </row>
    <row r="12" spans="2:7" s="2" customFormat="1" ht="11.25">
      <c r="B12" s="5" t="s">
        <v>31</v>
      </c>
      <c r="C12" s="75">
        <f>SUM(C7:C11)</f>
        <v>0</v>
      </c>
      <c r="D12" s="75">
        <f>SUM(D7:D11)</f>
        <v>0</v>
      </c>
      <c r="E12" s="89">
        <f>SUM(E7:E11)</f>
        <v>0</v>
      </c>
      <c r="F12" s="76">
        <f>IF(D12=0,0,E12/D12)</f>
        <v>0</v>
      </c>
      <c r="G12" s="76">
        <f>IF(D12=0,0,(D12-E12)/D12)</f>
        <v>0</v>
      </c>
    </row>
    <row r="13" ht="12.75">
      <c r="I13" s="2"/>
    </row>
    <row r="14" ht="12.75">
      <c r="I14" s="2"/>
    </row>
    <row r="15" spans="2:9" ht="12.75">
      <c r="B15" s="32" t="s">
        <v>51</v>
      </c>
      <c r="I15" s="2"/>
    </row>
    <row r="16" spans="2:9" ht="12.75" customHeight="1">
      <c r="B16" s="120" t="s">
        <v>63</v>
      </c>
      <c r="C16" s="121"/>
      <c r="D16" s="121"/>
      <c r="E16" s="121"/>
      <c r="F16" s="121"/>
      <c r="G16" s="122"/>
      <c r="H16" s="27"/>
      <c r="I16" s="2"/>
    </row>
    <row r="17" spans="2:9" ht="12.75">
      <c r="B17" s="123"/>
      <c r="C17" s="124"/>
      <c r="D17" s="124"/>
      <c r="E17" s="124"/>
      <c r="F17" s="124"/>
      <c r="G17" s="125"/>
      <c r="I17" s="2"/>
    </row>
    <row r="18" spans="2:9" ht="12.75">
      <c r="B18" s="123"/>
      <c r="C18" s="124"/>
      <c r="D18" s="124"/>
      <c r="E18" s="124"/>
      <c r="F18" s="124"/>
      <c r="G18" s="125"/>
      <c r="I18" s="2"/>
    </row>
    <row r="19" spans="2:9" ht="12.75">
      <c r="B19" s="123"/>
      <c r="C19" s="124"/>
      <c r="D19" s="124"/>
      <c r="E19" s="124"/>
      <c r="F19" s="124"/>
      <c r="G19" s="125"/>
      <c r="I19" s="2"/>
    </row>
    <row r="20" spans="2:9" ht="12.75">
      <c r="B20" s="123"/>
      <c r="C20" s="124"/>
      <c r="D20" s="124"/>
      <c r="E20" s="124"/>
      <c r="F20" s="124"/>
      <c r="G20" s="125"/>
      <c r="I20" s="2"/>
    </row>
    <row r="21" spans="2:9" ht="12.75">
      <c r="B21" s="123"/>
      <c r="C21" s="124"/>
      <c r="D21" s="124"/>
      <c r="E21" s="124"/>
      <c r="F21" s="124"/>
      <c r="G21" s="125"/>
      <c r="I21" s="2"/>
    </row>
    <row r="22" spans="2:7" ht="12.75">
      <c r="B22" s="123"/>
      <c r="C22" s="124"/>
      <c r="D22" s="124"/>
      <c r="E22" s="124"/>
      <c r="F22" s="124"/>
      <c r="G22" s="125"/>
    </row>
    <row r="23" spans="2:7" ht="12.75">
      <c r="B23" s="126"/>
      <c r="C23" s="127"/>
      <c r="D23" s="127"/>
      <c r="E23" s="127"/>
      <c r="F23" s="127"/>
      <c r="G23" s="128"/>
    </row>
    <row r="24" ht="12.75">
      <c r="E24" s="37"/>
    </row>
    <row r="26" s="2" customFormat="1" ht="11.25">
      <c r="B26" s="32" t="s">
        <v>59</v>
      </c>
    </row>
    <row r="27" spans="2:7" s="2" customFormat="1" ht="12.75" customHeight="1">
      <c r="B27" s="111"/>
      <c r="C27" s="112"/>
      <c r="D27" s="112"/>
      <c r="E27" s="112"/>
      <c r="F27" s="112"/>
      <c r="G27" s="113"/>
    </row>
    <row r="28" spans="2:7" s="2" customFormat="1" ht="11.25">
      <c r="B28" s="114"/>
      <c r="C28" s="115"/>
      <c r="D28" s="115"/>
      <c r="E28" s="115"/>
      <c r="F28" s="115"/>
      <c r="G28" s="116"/>
    </row>
    <row r="29" spans="2:7" s="2" customFormat="1" ht="11.25">
      <c r="B29" s="114"/>
      <c r="C29" s="115"/>
      <c r="D29" s="115"/>
      <c r="E29" s="115"/>
      <c r="F29" s="115"/>
      <c r="G29" s="116"/>
    </row>
    <row r="30" spans="2:7" s="2" customFormat="1" ht="11.25">
      <c r="B30" s="114"/>
      <c r="C30" s="115"/>
      <c r="D30" s="115"/>
      <c r="E30" s="115"/>
      <c r="F30" s="115"/>
      <c r="G30" s="116"/>
    </row>
    <row r="31" spans="2:7" s="2" customFormat="1" ht="11.25">
      <c r="B31" s="114"/>
      <c r="C31" s="115"/>
      <c r="D31" s="115"/>
      <c r="E31" s="115"/>
      <c r="F31" s="115"/>
      <c r="G31" s="116"/>
    </row>
    <row r="32" spans="2:7" s="2" customFormat="1" ht="11.25">
      <c r="B32" s="114"/>
      <c r="C32" s="115"/>
      <c r="D32" s="115"/>
      <c r="E32" s="115"/>
      <c r="F32" s="115"/>
      <c r="G32" s="116"/>
    </row>
    <row r="33" spans="2:7" s="2" customFormat="1" ht="11.25">
      <c r="B33" s="114"/>
      <c r="C33" s="115"/>
      <c r="D33" s="115"/>
      <c r="E33" s="115"/>
      <c r="F33" s="115"/>
      <c r="G33" s="116"/>
    </row>
    <row r="34" spans="2:17" s="2" customFormat="1" ht="12.75">
      <c r="B34" s="117"/>
      <c r="C34" s="118"/>
      <c r="D34" s="118"/>
      <c r="E34" s="118"/>
      <c r="F34" s="118"/>
      <c r="G34" s="119"/>
      <c r="H34" s="3"/>
      <c r="I34" s="3"/>
      <c r="J34" s="3"/>
      <c r="K34" s="3"/>
      <c r="L34" s="3"/>
      <c r="M34" s="3"/>
      <c r="N34" s="3"/>
      <c r="O34" s="3"/>
      <c r="P34" s="3"/>
      <c r="Q34" s="3"/>
    </row>
    <row r="35" spans="2:7" ht="12.75">
      <c r="B35" s="69"/>
      <c r="C35" s="69"/>
      <c r="D35" s="69"/>
      <c r="E35" s="69"/>
      <c r="F35" s="69"/>
      <c r="G35" s="69"/>
    </row>
    <row r="36" spans="2:7" ht="12.75">
      <c r="B36" s="64" t="s">
        <v>74</v>
      </c>
      <c r="C36" s="69"/>
      <c r="D36" s="69"/>
      <c r="E36" s="69"/>
      <c r="F36" s="69"/>
      <c r="G36" s="69"/>
    </row>
    <row r="37" spans="2:7" ht="12.75">
      <c r="B37" s="65" t="s">
        <v>75</v>
      </c>
      <c r="C37" s="69"/>
      <c r="D37" s="69"/>
      <c r="E37" s="69"/>
      <c r="F37" s="69"/>
      <c r="G37" s="69"/>
    </row>
    <row r="38" spans="2:7" ht="12.75">
      <c r="B38" s="65" t="s">
        <v>76</v>
      </c>
      <c r="C38" s="69"/>
      <c r="D38" s="69"/>
      <c r="E38" s="69"/>
      <c r="F38" s="69"/>
      <c r="G38" s="69"/>
    </row>
    <row r="39" spans="2:7" ht="12.75">
      <c r="B39" s="69"/>
      <c r="C39" s="69"/>
      <c r="D39" s="69"/>
      <c r="E39" s="69"/>
      <c r="F39" s="69"/>
      <c r="G39" s="69"/>
    </row>
    <row r="40" spans="2:7" ht="12.75">
      <c r="B40" s="69"/>
      <c r="C40" s="69"/>
      <c r="D40" s="69"/>
      <c r="E40" s="69"/>
      <c r="F40" s="69"/>
      <c r="G40" s="69"/>
    </row>
    <row r="41" spans="2:7" ht="12.75">
      <c r="B41" s="69"/>
      <c r="C41" s="69"/>
      <c r="D41" s="69"/>
      <c r="E41" s="69"/>
      <c r="F41" s="69"/>
      <c r="G41" s="69"/>
    </row>
    <row r="42" spans="2:7" ht="12.75">
      <c r="B42" s="69"/>
      <c r="C42" s="69"/>
      <c r="D42" s="69"/>
      <c r="E42" s="69"/>
      <c r="F42" s="69"/>
      <c r="G42" s="69"/>
    </row>
    <row r="43" spans="2:7" ht="12.75">
      <c r="B43" s="69"/>
      <c r="C43" s="69"/>
      <c r="D43" s="69"/>
      <c r="E43" s="69"/>
      <c r="F43" s="69"/>
      <c r="G43" s="69"/>
    </row>
    <row r="44" spans="2:7" ht="12.75">
      <c r="B44" s="69"/>
      <c r="C44" s="69"/>
      <c r="D44" s="69"/>
      <c r="E44" s="69"/>
      <c r="F44" s="69"/>
      <c r="G44" s="69"/>
    </row>
  </sheetData>
  <sheetProtection password="DD7A" sheet="1"/>
  <mergeCells count="3">
    <mergeCell ref="B2:G3"/>
    <mergeCell ref="B27:G34"/>
    <mergeCell ref="B16:G23"/>
  </mergeCells>
  <conditionalFormatting sqref="F8:F12">
    <cfRule type="cellIs" priority="1" dxfId="0" operator="equal" stopIfTrue="1">
      <formula>#DIV/0!</formula>
    </cfRule>
  </conditionalFormatting>
  <printOptions/>
  <pageMargins left="0.5905511811023623" right="0.5905511811023623" top="0.5905511811023623" bottom="0.5905511811023623" header="0.3937007874015748" footer="0.3937007874015748"/>
  <pageSetup fitToHeight="0" fitToWidth="1"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B1:B3"/>
  <sheetViews>
    <sheetView zoomScalePageLayoutView="0" workbookViewId="0" topLeftCell="A1">
      <selection activeCell="F12" sqref="F12"/>
    </sheetView>
  </sheetViews>
  <sheetFormatPr defaultColWidth="11.421875" defaultRowHeight="12.75"/>
  <sheetData>
    <row r="1" ht="12.75">
      <c r="B1" s="77"/>
    </row>
    <row r="2" ht="12.75">
      <c r="B2" t="s">
        <v>83</v>
      </c>
    </row>
    <row r="3" ht="12.75">
      <c r="B3" t="s">
        <v>84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BALESTRIERE Nathalie</dc:creator>
  <cp:keywords/>
  <dc:description/>
  <cp:lastModifiedBy>PAUPARDIN Sylvie</cp:lastModifiedBy>
  <cp:lastPrinted>2019-06-21T11:05:49Z</cp:lastPrinted>
  <dcterms:created xsi:type="dcterms:W3CDTF">2012-12-03T14:07:22Z</dcterms:created>
  <dcterms:modified xsi:type="dcterms:W3CDTF">2022-02-03T11:29:12Z</dcterms:modified>
  <cp:category/>
  <cp:version/>
  <cp:contentType/>
  <cp:contentStatus/>
</cp:coreProperties>
</file>